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BuÇalışmaKitabı"/>
  <mc:AlternateContent xmlns:mc="http://schemas.openxmlformats.org/markup-compatibility/2006">
    <mc:Choice Requires="x15">
      <x15ac:absPath xmlns:x15ac="http://schemas.microsoft.com/office/spreadsheetml/2010/11/ac" url="C:\Users\GUZELCAN\Desktop\BELGELER\Yönergeler\Ön Mali Kontrol Şube Müdürlüğü\"/>
    </mc:Choice>
  </mc:AlternateContent>
  <xr:revisionPtr revIDLastSave="0" documentId="13_ncr:1_{52BB39D4-8A4C-4AF4-AA46-48CCD7388DE6}" xr6:coauthVersionLast="47" xr6:coauthVersionMax="47" xr10:uidLastSave="{00000000-0000-0000-0000-000000000000}"/>
  <bookViews>
    <workbookView xWindow="-120" yWindow="-120" windowWidth="29040" windowHeight="15840" firstSheet="1" activeTab="1" xr2:uid="{00000000-000D-0000-FFFF-FFFF00000000}"/>
  </bookViews>
  <sheets>
    <sheet name="Açıklamalar" sheetId="14" r:id="rId1"/>
    <sheet name="Ek-1 Taahhüt Dosyası (İhale)" sheetId="12" r:id="rId2"/>
    <sheet name="Ek-2 Taahhüt Dosyası (Ödeme)" sheetId="3" r:id="rId3"/>
    <sheet name="Ek-3 Doğrudan Temin(22-a)" sheetId="16" r:id="rId4"/>
    <sheet name="Ek-4 Doğrudan Temin(22-b)" sheetId="15" r:id="rId5"/>
    <sheet name="Ek-5 Doğrudan Temin(22-c)" sheetId="2" r:id="rId6"/>
    <sheet name="Ek-6 Doğrudan Temin (22-d)" sheetId="1" r:id="rId7"/>
    <sheet name="Ek-7 Gelir Getirici İşlemler" sheetId="13" r:id="rId8"/>
    <sheet name="Ek-8 Yurtiçi Geçici Görev Yol." sheetId="5" r:id="rId9"/>
    <sheet name="Ek-9 Yurtiçi Sürekli Gör. Yol." sheetId="6" r:id="rId10"/>
    <sheet name="Ek-10 Yurtiçi Sür. (Emekli) Gör" sheetId="8" r:id="rId11"/>
    <sheet name="Ek-11 Yurtdışı Geçici Gör. Yol." sheetId="7" r:id="rId12"/>
    <sheet name="Ek-12 Hakediş Ödemeleri" sheetId="4" r:id="rId13"/>
    <sheet name="Ek-13 Bütçe Etki Formu" sheetId="11" r:id="rId14"/>
    <sheet name="Ek-14 Onay Belgesi Kontrolü" sheetId="10" r:id="rId15"/>
  </sheets>
  <definedNames>
    <definedName name="_xlnm.Print_Area" localSheetId="14">'Ek-14 Onay Belgesi Kontrolü'!$B$2:$I$44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2" l="1"/>
  <c r="G30" i="16"/>
  <c r="E30" i="16"/>
  <c r="G29" i="16"/>
  <c r="E29" i="16"/>
  <c r="G28" i="16"/>
  <c r="E28" i="16"/>
  <c r="G27" i="16"/>
  <c r="E27" i="16"/>
  <c r="G26" i="16"/>
  <c r="E26" i="16"/>
  <c r="G25" i="16"/>
  <c r="E25" i="16"/>
  <c r="G24" i="16"/>
  <c r="E24" i="16"/>
  <c r="G23" i="16"/>
  <c r="E23" i="16"/>
  <c r="G22" i="16"/>
  <c r="E22" i="16"/>
  <c r="G21" i="16"/>
  <c r="E21" i="16"/>
  <c r="G20" i="16"/>
  <c r="E20" i="16"/>
  <c r="G19" i="16"/>
  <c r="E19" i="16"/>
  <c r="G18" i="16"/>
  <c r="E18" i="16"/>
  <c r="G17" i="16"/>
  <c r="E17" i="16"/>
  <c r="G16" i="16"/>
  <c r="E16" i="16"/>
  <c r="G15" i="16"/>
  <c r="E15" i="16"/>
  <c r="G14" i="16"/>
  <c r="E14" i="16"/>
  <c r="G30" i="15"/>
  <c r="E30" i="15"/>
  <c r="G29" i="15"/>
  <c r="E29" i="15"/>
  <c r="G28" i="15"/>
  <c r="E28" i="15"/>
  <c r="G27" i="15"/>
  <c r="E27" i="15"/>
  <c r="G26" i="15"/>
  <c r="E26" i="15"/>
  <c r="G25" i="15"/>
  <c r="E25" i="15"/>
  <c r="G24" i="15"/>
  <c r="E24" i="15"/>
  <c r="G23" i="15"/>
  <c r="E23" i="15"/>
  <c r="G22" i="15"/>
  <c r="E22" i="15"/>
  <c r="G21" i="15"/>
  <c r="E21" i="15"/>
  <c r="G20" i="15"/>
  <c r="E20" i="15"/>
  <c r="G19" i="15"/>
  <c r="E19" i="15"/>
  <c r="G18" i="15"/>
  <c r="E18" i="15"/>
  <c r="G17" i="15"/>
  <c r="E17" i="15"/>
  <c r="G16" i="15"/>
  <c r="E16" i="15"/>
  <c r="G15" i="15"/>
  <c r="E15" i="15"/>
  <c r="G14" i="15"/>
  <c r="E14" i="15"/>
  <c r="H19" i="10"/>
  <c r="F19" i="10"/>
  <c r="G14" i="4"/>
  <c r="E14" i="4"/>
  <c r="G14" i="7"/>
  <c r="E14" i="7"/>
  <c r="G14" i="8"/>
  <c r="E14" i="8"/>
  <c r="G14" i="6"/>
  <c r="E14" i="6"/>
  <c r="G14" i="5"/>
  <c r="E14" i="5"/>
  <c r="G14" i="13"/>
  <c r="E14" i="13"/>
  <c r="G14" i="2"/>
  <c r="E14" i="2"/>
  <c r="G14" i="1"/>
  <c r="E14" i="1"/>
  <c r="G14" i="3"/>
  <c r="E14" i="3"/>
  <c r="G14" i="12"/>
  <c r="E14" i="12"/>
  <c r="G15" i="3"/>
  <c r="G26" i="12"/>
  <c r="G26" i="4"/>
  <c r="F36" i="10"/>
  <c r="F35" i="10"/>
  <c r="F34" i="10"/>
  <c r="F33" i="10"/>
  <c r="F32" i="10"/>
  <c r="F31" i="10"/>
  <c r="F30" i="10"/>
  <c r="F29" i="10"/>
  <c r="F28" i="10"/>
  <c r="F27" i="10"/>
  <c r="F26" i="10"/>
  <c r="F25" i="10"/>
  <c r="F24" i="10"/>
  <c r="F23" i="10"/>
  <c r="F22" i="10"/>
  <c r="F21" i="10"/>
  <c r="F20" i="10"/>
  <c r="F18" i="10"/>
  <c r="E32" i="4"/>
  <c r="E31" i="4"/>
  <c r="E30" i="4"/>
  <c r="E29" i="4"/>
  <c r="E28" i="4"/>
  <c r="E27" i="4"/>
  <c r="E26" i="4"/>
  <c r="E25" i="4"/>
  <c r="E24" i="4"/>
  <c r="E23" i="4"/>
  <c r="E22" i="4"/>
  <c r="E21" i="4"/>
  <c r="E20" i="4"/>
  <c r="E19" i="4"/>
  <c r="E18" i="4"/>
  <c r="E17" i="4"/>
  <c r="E16" i="4"/>
  <c r="E15" i="4"/>
  <c r="G17" i="4"/>
  <c r="G18" i="4"/>
  <c r="G19" i="4"/>
  <c r="G20" i="4"/>
  <c r="G21" i="4"/>
  <c r="G22" i="4"/>
  <c r="G23" i="4"/>
  <c r="G24" i="4"/>
  <c r="G25" i="4"/>
  <c r="G27" i="4"/>
  <c r="G28" i="4"/>
  <c r="G29" i="4"/>
  <c r="G30" i="4"/>
  <c r="G31" i="4"/>
  <c r="G32" i="4"/>
  <c r="E24" i="7"/>
  <c r="E23" i="7"/>
  <c r="E22" i="7"/>
  <c r="E21" i="7"/>
  <c r="E20" i="7"/>
  <c r="E19" i="7"/>
  <c r="E18" i="7"/>
  <c r="E17" i="7"/>
  <c r="E16" i="7"/>
  <c r="E15" i="7"/>
  <c r="G17" i="7"/>
  <c r="G18" i="7"/>
  <c r="G19" i="7"/>
  <c r="G20" i="7"/>
  <c r="G21" i="7"/>
  <c r="G22" i="7"/>
  <c r="G23" i="7"/>
  <c r="G24" i="7"/>
  <c r="E20" i="8"/>
  <c r="E19" i="8"/>
  <c r="E18" i="8"/>
  <c r="E17" i="8"/>
  <c r="E16" i="8"/>
  <c r="E15" i="8"/>
  <c r="G17" i="8"/>
  <c r="G18" i="8"/>
  <c r="G19" i="8"/>
  <c r="G20" i="8"/>
  <c r="E22" i="6"/>
  <c r="E21" i="6"/>
  <c r="E20" i="6"/>
  <c r="E19" i="6"/>
  <c r="E18" i="6"/>
  <c r="E17" i="6"/>
  <c r="E16" i="6"/>
  <c r="E15" i="6"/>
  <c r="G17" i="6"/>
  <c r="G18" i="6"/>
  <c r="G19" i="6"/>
  <c r="G20" i="6"/>
  <c r="G21" i="6"/>
  <c r="G22" i="6"/>
  <c r="E22" i="5"/>
  <c r="E21" i="5"/>
  <c r="E20" i="5"/>
  <c r="E19" i="5"/>
  <c r="E18" i="5"/>
  <c r="E17" i="5"/>
  <c r="E16" i="5"/>
  <c r="E15" i="5"/>
  <c r="G17" i="5"/>
  <c r="G18" i="5"/>
  <c r="G19" i="5"/>
  <c r="G20" i="5"/>
  <c r="G21" i="5"/>
  <c r="G22" i="5"/>
  <c r="E32" i="13"/>
  <c r="E31" i="13"/>
  <c r="E30" i="13"/>
  <c r="E29" i="13"/>
  <c r="E28" i="13"/>
  <c r="E27" i="13"/>
  <c r="E26" i="13"/>
  <c r="E25" i="13"/>
  <c r="E24" i="13"/>
  <c r="E23" i="13"/>
  <c r="E22" i="13"/>
  <c r="E21" i="13"/>
  <c r="E20" i="13"/>
  <c r="E19" i="13"/>
  <c r="E18" i="13"/>
  <c r="E17" i="13"/>
  <c r="E16" i="13"/>
  <c r="E15" i="13"/>
  <c r="G17" i="13"/>
  <c r="G18" i="13"/>
  <c r="G19" i="13"/>
  <c r="G20" i="13"/>
  <c r="G21" i="13"/>
  <c r="G22" i="13"/>
  <c r="G23" i="13"/>
  <c r="G24" i="13"/>
  <c r="G25" i="13"/>
  <c r="G26" i="13"/>
  <c r="G27" i="13"/>
  <c r="G28" i="13"/>
  <c r="G29" i="13"/>
  <c r="G30" i="13"/>
  <c r="G31" i="13"/>
  <c r="G32" i="13"/>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G15" i="12"/>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28" i="1"/>
  <c r="E27" i="1"/>
  <c r="E26" i="1"/>
  <c r="E25" i="1"/>
  <c r="E24" i="1"/>
  <c r="E23" i="1"/>
  <c r="E22" i="1"/>
  <c r="E21" i="1"/>
  <c r="E20" i="1"/>
  <c r="E19" i="1"/>
  <c r="E18" i="1"/>
  <c r="E17" i="1"/>
  <c r="E16" i="1"/>
  <c r="E15" i="1"/>
  <c r="E30" i="2"/>
  <c r="E29" i="2"/>
  <c r="E28" i="2"/>
  <c r="E27" i="2"/>
  <c r="E26" i="2"/>
  <c r="E25" i="2"/>
  <c r="E24" i="2"/>
  <c r="E23" i="2"/>
  <c r="E22" i="2"/>
  <c r="E21" i="2"/>
  <c r="E20" i="2"/>
  <c r="E19" i="2"/>
  <c r="E18" i="2"/>
  <c r="E17" i="2"/>
  <c r="E16" i="2"/>
  <c r="E15" i="2"/>
  <c r="G42" i="12"/>
  <c r="G41" i="12"/>
  <c r="G16" i="8"/>
  <c r="H36" i="10"/>
  <c r="G16" i="12"/>
  <c r="G17" i="12"/>
  <c r="G18" i="12"/>
  <c r="G19" i="12"/>
  <c r="G20" i="12"/>
  <c r="G21" i="12"/>
  <c r="G22" i="12"/>
  <c r="G23" i="12"/>
  <c r="G24" i="12"/>
  <c r="G25" i="12"/>
  <c r="G27" i="12"/>
  <c r="G28" i="12"/>
  <c r="G29" i="12"/>
  <c r="G30" i="12"/>
  <c r="G31" i="12"/>
  <c r="G32" i="12"/>
  <c r="G33" i="12"/>
  <c r="G34" i="12"/>
  <c r="G36" i="12"/>
  <c r="G37" i="12"/>
  <c r="G38" i="12"/>
  <c r="G39" i="12"/>
  <c r="G40" i="12"/>
  <c r="G43" i="12"/>
  <c r="G16" i="1"/>
  <c r="G17" i="1"/>
  <c r="G18" i="1"/>
  <c r="G19" i="1"/>
  <c r="G20" i="1"/>
  <c r="G21" i="1"/>
  <c r="G22" i="1"/>
  <c r="G23" i="1"/>
  <c r="G24" i="1"/>
  <c r="G25" i="1"/>
  <c r="G26" i="1"/>
  <c r="G27" i="1"/>
  <c r="G28" i="1"/>
  <c r="G15" i="1"/>
  <c r="G16" i="2"/>
  <c r="G17" i="2"/>
  <c r="G18" i="2"/>
  <c r="G19" i="2"/>
  <c r="G20" i="2"/>
  <c r="G21" i="2"/>
  <c r="G22" i="2"/>
  <c r="G23" i="2"/>
  <c r="G24" i="2"/>
  <c r="G25" i="2"/>
  <c r="G26" i="2"/>
  <c r="G27" i="2"/>
  <c r="G28" i="2"/>
  <c r="G29" i="2"/>
  <c r="G30" i="2"/>
  <c r="G15" i="2"/>
  <c r="G16" i="13"/>
  <c r="G16" i="5"/>
  <c r="G15" i="5"/>
  <c r="G16" i="6"/>
  <c r="G15" i="6"/>
  <c r="G15" i="8"/>
  <c r="G16" i="7"/>
  <c r="G15" i="7"/>
  <c r="G16" i="4"/>
  <c r="G15" i="4"/>
  <c r="G15" i="13"/>
  <c r="H35" i="10"/>
  <c r="H34" i="10"/>
  <c r="H33" i="10"/>
  <c r="H32" i="10"/>
  <c r="H31" i="10"/>
  <c r="H30" i="10"/>
  <c r="H29" i="10"/>
  <c r="H28" i="10"/>
  <c r="H27" i="10"/>
  <c r="H26" i="10"/>
  <c r="H25" i="10"/>
  <c r="H24" i="10"/>
  <c r="H23" i="10"/>
  <c r="H22" i="10"/>
  <c r="H21" i="10"/>
  <c r="H20" i="10"/>
  <c r="H18" i="10"/>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alcChain>
</file>

<file path=xl/sharedStrings.xml><?xml version="1.0" encoding="utf-8"?>
<sst xmlns="http://schemas.openxmlformats.org/spreadsheetml/2006/main" count="630" uniqueCount="219">
  <si>
    <t>KONTROL LİSTESİ</t>
  </si>
  <si>
    <t>E Fatura ÖEB ile İlişkilendirilmesi-E Arşiv Fatura Doküman Türü Olarak Ayrı Bir Belge Mi?</t>
  </si>
  <si>
    <t>Piyasa Araştırması Dipnot Açıklamalarına Göre Yapılmış mı?</t>
  </si>
  <si>
    <t>Birim Adı</t>
  </si>
  <si>
    <t>İşin Adı</t>
  </si>
  <si>
    <t>Alım Usulü</t>
  </si>
  <si>
    <t>İşin Niteliği</t>
  </si>
  <si>
    <t>Bütçe Yılı ve Bütçe Tertibi</t>
  </si>
  <si>
    <t>Yatırım Proje Numarası</t>
  </si>
  <si>
    <t>Kullanılabilir Ödenek</t>
  </si>
  <si>
    <t>Yaklaşık Maliyet</t>
  </si>
  <si>
    <t>BELGELER</t>
  </si>
  <si>
    <t>BİLGİLER</t>
  </si>
  <si>
    <t>TESPİT EDİLEN HUSUSLAR/ AÇIKLAMALAR</t>
  </si>
  <si>
    <t>İmzalar tam mı?</t>
  </si>
  <si>
    <t>Bütçe doğru mu, İşle ilgili mi?</t>
  </si>
  <si>
    <t>Yılı ödeneği yeterli mi?</t>
  </si>
  <si>
    <t>İhale usulü doğru seçilmiş mi?</t>
  </si>
  <si>
    <t>İlan şekli yaklaşık maliyetle ve usul ile uymlu mu?</t>
  </si>
  <si>
    <t>ONAY BELGESİ</t>
  </si>
  <si>
    <t>Yaklaşık maliyet hesabında maddi hata var mı?</t>
  </si>
  <si>
    <t>Şekilde bozukluk var mı?</t>
  </si>
  <si>
    <t>Yaklaşık maliyet cetveli ile ekli belgeler, plan bilgileri tutarlı mı?</t>
  </si>
  <si>
    <t>YAKLAŞIK MALİYET HESAP CETVELİ</t>
  </si>
  <si>
    <t>HARCAMA İZNİ ONAYI(varsa)</t>
  </si>
  <si>
    <t>Tarihler tutarlı mı? / İmzalar tam mı?</t>
  </si>
  <si>
    <t>Bilgiler onay belgesi ile tutarlı mı?</t>
  </si>
  <si>
    <t>TEKNİK ŞARTNAME</t>
  </si>
  <si>
    <t>İDARİ ŞARTNAME</t>
  </si>
  <si>
    <t>SÖZLEŞME TASARISI</t>
  </si>
  <si>
    <t>Kik tip sözleşmesine şekil yönünden uygun mu?</t>
  </si>
  <si>
    <t>Kik tip sözleşmesine içerikyönünden uygun mu?</t>
  </si>
  <si>
    <t>Şekil yönünden tam mı?</t>
  </si>
  <si>
    <t>Marka, Model Belirtilmiş mi ya da istekliyi açıkca tarif etme kuralına uygun mu?</t>
  </si>
  <si>
    <t xml:space="preserve">
HACETTEPE
ÜNİVERSİTESİ</t>
  </si>
  <si>
    <t xml:space="preserve">Belge Numarası </t>
  </si>
  <si>
    <t>Tarihler tutarlı mı?</t>
  </si>
  <si>
    <t>Aslı yabancı dilde hazır bulunan tüm (makbuz/fatura/sertifika vb.) belgelerin beyan sahibi tarafından Türkçe tercümesinin yapılması harcama birimince de onaylanması gerekmektedir. (Tercümesi tarafımca yapılmıştır. Ad/Soyad,İmza)</t>
  </si>
  <si>
    <r>
      <t xml:space="preserve">
</t>
    </r>
    <r>
      <rPr>
        <b/>
        <sz val="12"/>
        <color theme="1"/>
        <rFont val="Cambria"/>
        <family val="1"/>
        <charset val="162"/>
      </rPr>
      <t>HACETTEPE
ÜNİVERSİTESİ</t>
    </r>
  </si>
  <si>
    <t>(Taslak DEA Raporu’nda tespit edilen hedefler yazılmalıdır.)</t>
  </si>
  <si>
    <t>HACETTEPE
ÜNİVERSİTESİ</t>
  </si>
  <si>
    <t>HACETTEPE
ÜVİVERSİTESİ</t>
  </si>
  <si>
    <t>Hazırlayan Kamu İdaresi</t>
  </si>
  <si>
    <t>Taslağın Adı</t>
  </si>
  <si>
    <t>Düzenlemenin Hedefleri</t>
  </si>
  <si>
    <t>Düzenlemeden Etkilenenler (Kamu, Özel, Kişi Sayısı)</t>
  </si>
  <si>
    <t>Yıllık Gerçekleşmesi Öngörülen İlave Gider Tutarı</t>
  </si>
  <si>
    <t>Yıllık Elde Edilmesi Öngörülen İlave Gelir Tutarı</t>
  </si>
  <si>
    <t>Yıllık Vazgeçilmesi Öngörülen Gelir Tutarı</t>
  </si>
  <si>
    <t>Hesaplamalarda Esas Alınan Varsayımlar</t>
  </si>
  <si>
    <t>YON.F026-ÖMKF-REV.0-05/2025</t>
  </si>
  <si>
    <r>
      <rPr>
        <b/>
        <sz val="11"/>
        <color theme="1"/>
        <rFont val="Calibri"/>
        <family val="2"/>
        <charset val="162"/>
        <scheme val="minor"/>
      </rPr>
      <t xml:space="preserve">Düzenleyici Etki Analizi (DEA), </t>
    </r>
    <r>
      <rPr>
        <sz val="11"/>
        <color theme="1"/>
        <rFont val="Calibri"/>
        <family val="2"/>
        <scheme val="minor"/>
      </rPr>
      <t>mevcut ve yeni çıkarılacak düzenlemelerin muhtemel fayda ve maliyetleri ile olumlu ve olumsuz etkilerinin sistematik olarak incelenmesini sağlayan genel kabul görmüş bir yönetişim aracıdır.</t>
    </r>
  </si>
  <si>
    <t>ÖN MALİ KONTROL FORMU
(ONAY BELGESİ KONTROL LİSTESİ)</t>
  </si>
  <si>
    <t>ÖN MALİ KONTROL FORMU
(TAAHHÜT DOSYASI (İHALE) KONTROL LİSTESİ)</t>
  </si>
  <si>
    <t>TASARRUF TEDBİRLERİ</t>
  </si>
  <si>
    <t>Tasarruf Tedbirlerine Uygun mu?</t>
  </si>
  <si>
    <t>ÖEB Üzerinde Hak Sahibi VKN/ TCKN/ IBAN/ UNVAN Doğru mu?</t>
  </si>
  <si>
    <t>Maddi Hata Kontrolü ( Fatura ile ÖEB karşılaştırmalı) Yapıldı Mı?</t>
  </si>
  <si>
    <t>Bütçe Tertibi ve Ödenek Kontrolü Yapıldı Mı?</t>
  </si>
  <si>
    <t>Hakediş Raporu İle Fatura-Ö.E.B'nin Uygunluk Kontrolü Yapıldı Mı?</t>
  </si>
  <si>
    <t>Taşınır İşlem Fişi ve Varlık İşlem Fişi (Mal Alımları İçin) Eklenmiş Mi?</t>
  </si>
  <si>
    <t>Hizmet İfa Tutanağı/ Yapım İşlerinde İnşaat, Mekanik ve Elektrik İcmaller İle Fatura ve Hakediş Raporu Mukayesesi Yapıldı Mı?</t>
  </si>
  <si>
    <t>Hakediş Dosyasının Kontrolü ( Yapım/ Hizmet) Yapıldı Mı?</t>
  </si>
  <si>
    <t>SGK ve Vergi Borcu Kontrolü Yapıldı Mı?</t>
  </si>
  <si>
    <t>All Risk Prim Borcu Yoktur ve Devamına Dair Belge(Yapım/Hizmet alımlarında sözleşmede all risk sigortası öngörülmüşse) Var Mı?</t>
  </si>
  <si>
    <t>İş Artış ve Süre Uzatımı Durumunda Onay Belgesi Var Mı?</t>
  </si>
  <si>
    <t>İş Artışında Ek Kesin Teminata İlişkin Belge Var Mı?</t>
  </si>
  <si>
    <t>İşçi Alacakları Olmadığına İlişkin Tutanak Var Mı?</t>
  </si>
  <si>
    <t>İş Artışına İlişkin Damga Vergisi Alındısı Var Mı?</t>
  </si>
  <si>
    <t>İş Artışında All Risk Sigortası ( Süre ve Poliçe Bedeli) Var Mı?</t>
  </si>
  <si>
    <t>İşçi Alacaklarının Bulunmadığına İlişkin İlan ve Tutanak Var Mı?</t>
  </si>
  <si>
    <t>Sözleşmelerin Devri Halinde Devir Sözleşmesi Var Mı?</t>
  </si>
  <si>
    <t>Maddi Hata Kontrolü Yapıldı Mı?</t>
  </si>
  <si>
    <t>Onay Belgesi ( Harcama Talimatı Onay Belgesi) Doğru Mu?</t>
  </si>
  <si>
    <t>Görevlendirme Yazısı Var Mı?</t>
  </si>
  <si>
    <t>Görev Yolluğu Bildirimi Var Mı?</t>
  </si>
  <si>
    <t>Konaklama olması durumunda; Yatacak yer temini için ödenen ücretlere ilişkin fatura Var Mı?</t>
  </si>
  <si>
    <t>Uçakla yapılan seyahatlerde yolcu bileti Var Mı?</t>
  </si>
  <si>
    <t>Uçakla yapılan seyahatlerde yolcu bileti var mı?</t>
  </si>
  <si>
    <t>TCMB Sayfasından alınan döviz kuru belgesi var mı?</t>
  </si>
  <si>
    <t>Konaklama olması durumunda; Yatacak yer temini için ödenen ücretlere ilişkin fatura var mı?</t>
  </si>
  <si>
    <t>CBK 5. maddeden kapsamında mı?</t>
  </si>
  <si>
    <t>Personel Daire Başkanlığı Ayrılış Bildirimi Var Mı?</t>
  </si>
  <si>
    <t>Personel Daire Başkanlığı Emeklilik Belgesi ve Hizmete İlişkin Diğer Belgeler Var Mı?</t>
  </si>
  <si>
    <t>Personel Daire Başkanlığı Emeklilik Sevk Belgesi Var Mı?</t>
  </si>
  <si>
    <t>Emekli Personelin Banka Hesap Bligilerinin Yer Aldığı Dilekçesi Var Mı?</t>
  </si>
  <si>
    <t>ÖEB Üzerinde Hak Sahibi VKN/ TCKN/ IBAN/ UNVAN Doğru Mu?</t>
  </si>
  <si>
    <t>Atamalarda atama onayı, diğer hallerde harcama talimatı var mı?</t>
  </si>
  <si>
    <t>Görev Yolluğu Bildirimi var mı?</t>
  </si>
  <si>
    <t>Resmi mesafe haritasında gösterilmeyen yerler için yetkili mercilerden alınacak onaylı mesafe cetveli var mı?</t>
  </si>
  <si>
    <t>Göreve Başlama Yazısı var mı?</t>
  </si>
  <si>
    <t>Personel Nakil Bildirimi var mı?</t>
  </si>
  <si>
    <t>Görevine ait mesleki ve sıhhi yeterliliklerinin tespiti veya kurumlarınca görülecek lüzum üzerine sınav için gönderilenler ile yurtiçinde mesleki bilgilerini artırmak amacıyla memuriyet mahalli dışında açılan kurs veya okullara gönderilenlerin söz konusu sınav veya kursa katıldığını gösteren belge (Aslı veya Aslı gibidir) Var Mı?</t>
  </si>
  <si>
    <t>Onay Belgesi  Doğru Mu?</t>
  </si>
  <si>
    <t>Kira tespitine ait hesap tutanağı ve eki belgeler var mı?</t>
  </si>
  <si>
    <t>Taşınmaz kiralama izni komisyon kararı ve ihale izin listesi var mı?</t>
  </si>
  <si>
    <t>İlanın yapıldığına ilişkin belgeler var mı?</t>
  </si>
  <si>
    <t>İhale komisyonu kurulmasına ilişkin onay var mı?</t>
  </si>
  <si>
    <t>Düzenlenmiş ise zeyilname ve/veya açıklama ile bunların isteklilere gönderildiğine dair belgeler var mı?</t>
  </si>
  <si>
    <t>İlanın yapıldığına ilişkin tutanak var mı?</t>
  </si>
  <si>
    <t>İhale zarflarının komisyonca teslim alındığına ilişikin tutanak var mı?</t>
  </si>
  <si>
    <t>Uygun olmadığı için değerlendirme dışı bırakılan tekliflere İlişkin tutanak var mı?</t>
  </si>
  <si>
    <t>İtiraz ve şikayet dilekçeleri ve bunlara ilişkin yazışmalar var mı?</t>
  </si>
  <si>
    <t>Zarf açma ve belge kontrol tutanağı var mı?</t>
  </si>
  <si>
    <t>İsteklilerce teklif edilen fiyatlar tutanağı var mı?</t>
  </si>
  <si>
    <t>İhale komisyon kararı var mı?</t>
  </si>
  <si>
    <t>İhale üzerinde kalan isteklinin, 4734 sayılı Kanunun 58 nci Maddesine  göre yasaklı olup olmadığına dair Kamu İhale Kurumundan alınan teyit belgesi var mı?</t>
  </si>
  <si>
    <t>İhaleye ilşkin tüm şartnameler (Taşınmaz mal kira şartnamesi (imza/kaşeli)) var mı?</t>
  </si>
  <si>
    <t>Sözleşme tasarısı  (dolu, imzasız ) var mı?</t>
  </si>
  <si>
    <t>Üzerine ihale yapılan istekli ile ekonomik açıdan en avantajlı ikinci teklif sahibine ait geçici teminat alındı belgesi (Banka teminat mektubu olması durumunda ayrıca geçici teminat mektubu fotokopisi ve bankadan alınacak teyit yazıları var mı?</t>
  </si>
  <si>
    <t>Piyasa Araştırma Tutanağı Tarih/ İmza( Proforma Fatura) Var Mı?</t>
  </si>
  <si>
    <t>Muayene ve Kabul Komisyon Tutanağı/ Hizmet İfa Tutanağı Var Mı?</t>
  </si>
  <si>
    <t>Taşınır İşlem Fişi ve Varlık İşlem Fişi  Var Mı?</t>
  </si>
  <si>
    <t>Tek Kaynaktan Temin Edilen Mallara/ Hizmetlere İlişkin Form Var Mı?</t>
  </si>
  <si>
    <t>Tek Kaynaktan Temine İlişkin Kanıtlayıcı Belge Var Mı?</t>
  </si>
  <si>
    <t>Teslimi, Sunumu veya Yapımı Belli Bir Süreyi Gerektiren Alımlar İçin Sözleşme Var Mı?</t>
  </si>
  <si>
    <t>Sözleşme Varsa Damga Vergisi ve İmza Sirküleri (22/C Kapsamında Sözleşmeler) Var Mı?</t>
  </si>
  <si>
    <t>22/b ise Özel Bir Hakka Sahip Olduğuna dair kanıtlayıcı belge var mı?</t>
  </si>
  <si>
    <t>Tasarruf Tedbirleri Yönünden Kontrolü Yapıldı Mı?</t>
  </si>
  <si>
    <t>Piyasa Araştırma Tutanağı Tarih/ İmza ( Proforma Fatura) Doğru Mu?</t>
  </si>
  <si>
    <t>EKAP Duyuru / 3 Gün Kalma / Sonuç Yayımlama Yapıldı Mı?</t>
  </si>
  <si>
    <t>Yasaklılık Teyit Kontrolü( 22/D İçin) Yapıldı Mı?</t>
  </si>
  <si>
    <t>Yapım İşleri Doğrudan Temin Ödemelerinde Yaklaşık Maliyet Var Mı?</t>
  </si>
  <si>
    <t>Sözleşme Varsa Damga Vergisi ve İmza Sirküleri (22/C Kapsamında Sözleşmeler) Var mı?</t>
  </si>
  <si>
    <t>Onay belgesi Doğru Mu?</t>
  </si>
  <si>
    <t>Yaklaşık maliyet ve dayanağını oluşturan hesap cetvelleri var mı?</t>
  </si>
  <si>
    <t>İhale komisyonlarının kurulmasına ilişkin (asil ve yedek üyelerin belirtildiği) ihale yetkisi onayı var mı?</t>
  </si>
  <si>
    <t>Kamu İhale Kurumu tarafından ihale kayıt numarası verilen İhale Kayıt Formu var mı?</t>
  </si>
  <si>
    <t>İlan zorunluluğu bulunmayan ihalelerde, isteklilerin davet edildiğine dair davet yazıları var mı?</t>
  </si>
  <si>
    <t>Yıllık yatırım programında yer alan işlerle, bu programdaki ek veya değişikliklere göre yapılacak işlerde, Merkezi Yönetim Bütçe Kanununun bu konudaki hükümlerinin ve her yıl Bakanlar Kurulunca yürürlüğe konulan Yatırım Programının Uygulanması, Koordinasyonu ve İzlenmesine Dair Karar’ın öngördüğü işlemlerin yapıldığını kanıtlayan belgeler,
-ödeneği toplu olarak verilmiş projelerin detay programlarına ait bilgiler ile toplulaştırılmış projelerin alt kalemlerine ilişkin bilgiler var mı?
-Gelecek yıllara yaygın yüklenmelerde izin alınması gereken hallerde ilgili idarenin izni alındı mı?
-Yıl içinde projelerin, yer, karakteristik, süre, maliyet ve ödenek değişikliklerine ilişkin belgeler var mı?</t>
  </si>
  <si>
    <t>İlgili mevzuatı gereğince ÇED raporu gerekli olan işlerde ÇED olumlu belgesi ve işle ilgili olarak alınması gereken özel komisyon izin veya kararları var mı?</t>
  </si>
  <si>
    <t>Yapım işlerinde (4734 sayılı Kanunun 62. maddesinin (c) bendinde istisna sayılanlar hariç), arsa temini, mülkiyet, kamulaştırma ve imar işlemlerinin tamamlandığına dair belgeler var mı?</t>
  </si>
  <si>
    <t>İhaleye ilişkin tüm şartnameler var mı?</t>
  </si>
  <si>
    <t>4734 sayılı Kamu İhale Kanununun 22. maddesinin a, b ve c bentleri kapsamında tek kaynaktan yapılan alımlara ilişkin olarak ihale mevzuatında belirlenen standart form var mı?</t>
  </si>
  <si>
    <t>Sözleşme tasarısı var mı?</t>
  </si>
  <si>
    <t>Yapılan ihalenin usul ve türüne uygun olarak, 4734 ve 4735 sayılı Kanunlara ilişkin yayımlanan yönetmelikler ve diğer düzenleyici mevzuat hükümleri uyarınca düzenlenmesi gereken standart formlar ve diğer belgeler var mı?</t>
  </si>
  <si>
    <t>Düzenlenmiş ise zeyilnameler, açıklamalar ve bunların isteklilere gönderildiğine dair belgeler var mı?</t>
  </si>
  <si>
    <t>İhalelere Karşı Yapılacak İdari Başvurulara Ait Yönetmelik hükümlerine göre idareye ve Kamu İhale Kurumuna başvuru bulunduğu takdirde, buna ilişkin yazışmalar var mı?</t>
  </si>
  <si>
    <t>Üzerine ihale yapılan isteklinin geçici teminatına ait alındı belgesi var mı?</t>
  </si>
  <si>
    <t>Üzerine ihale yapılan isteklinin, şartname hükümleri gereğince ihale komisyonuna ibraz ettiği belgelerin tamamı var mı?</t>
  </si>
  <si>
    <t>İhaleye katılan bütün isteklilere ait teklif mektupları var mı?</t>
  </si>
  <si>
    <t>Ön yeterlik ve/veya ihale komisyonu değerlendirmelerinde elenen isteklilere ait eleme nedeni olan bütün belgeler var mı?</t>
  </si>
  <si>
    <t>İhale üzerinde kalan isteklinin, 4734 sayılı Kanunun 58. maddesine göre yasaklı olup olmadığına dair Kamu İhale Kurumundan alınan teyit belgesi var mı?</t>
  </si>
  <si>
    <t>İhaleye katılan isteklilere ait EKAP’tan ihale tarihi itibariyle SGK sorgulamasına ait belgeler var mı?</t>
  </si>
  <si>
    <t>İhaleye katılan isteklilere ait EKAP’tan ihale tarihi itibariyle kesinleşmiş vergi borcu sorgulamasına ait belgeler var mı?</t>
  </si>
  <si>
    <t>İhale kararının onaylandığına dair ihale yetkilisi onayı (onay tarihinin belirtilmiş olması gerekmektedir.) var mı?</t>
  </si>
  <si>
    <t>İhale kararlarına ait damga vergisinin (karar pulu) tahsil edildiğine ilişkin belge var mı?</t>
  </si>
  <si>
    <t>İşlem dosyasında bulunan bütün belgeleri gösteren onaylı dizi pusulası var mı?</t>
  </si>
  <si>
    <t>Cumhurbaşkanlığının veya resmi kurumların iznine tabi alımlarda izin yazısı var mı?</t>
  </si>
  <si>
    <t>İhaleyi kazanan istekli dışında ihaleye katılan isteklilere ait tüm bilgi ve belgeler var mı?</t>
  </si>
  <si>
    <t>Ertesi Yıla Geçen İşler İçin Gelir Vergisi Kesintisi Yapıldı Mı?</t>
  </si>
  <si>
    <t>Taşınır İşlem Fişi ve Varlık İşlem Fişi Var Mı?</t>
  </si>
  <si>
    <t>SGK Borcu Kontrolü ( Yapım/ Hizmet) Var Mı?</t>
  </si>
  <si>
    <t>Yapım İşlerinde Yer Teslim Tutanağı Var Mı?</t>
  </si>
  <si>
    <t>Yapım İşlerinde Kontrol Teşkilatı Görevlendirilmesi Var Mı?</t>
  </si>
  <si>
    <t>All Risk Sigorta Poliçesi Var Mı?</t>
  </si>
  <si>
    <t>Sigorta Poliçe Borcu Olmadığına İlişkin Belge Var Mı?</t>
  </si>
  <si>
    <t>İhale Komisyon Kararı Var Mı?</t>
  </si>
  <si>
    <t>Sözleşme Var Mı?</t>
  </si>
  <si>
    <t>İmza Sirküleri( Vekaletname ve İmza Beyannamesi ) Var Mı?</t>
  </si>
  <si>
    <t>Sözleşme Tarihi İtibariyle Yasaklılık Teyitleri Var Mı?</t>
  </si>
  <si>
    <t>İlanın Yapıldığına ilişkin Tutanak ve Belgeler Var Mı?</t>
  </si>
  <si>
    <t>Kesin Teminatın Alındığına İlişkin Alındının Örneği Var Mı?</t>
  </si>
  <si>
    <t>Damga Vergisinin Yatırıldığına İlişkin Alındının Onaylı Örneği veya Tahsil Edildiğine İlişkin Harcama Birimince Onaylı Yazı ( Sözleşme DV) Var Mı?</t>
  </si>
  <si>
    <t>Yapım İşlerinde, Sözleşmede Öngörülmeyen İş Artışının Zorunlu Hale Gelmesi ve Bu Artışın Yüklenicisine Yaptırılması Halinde Buna İlişkin Onay Belgesi  Var Mı?</t>
  </si>
  <si>
    <t>İş Artışı Ek Kesin Teminata İlişkin Belge Var Mı?</t>
  </si>
  <si>
    <t>Süre Uzatımı Verilmesi Halinde Buna İlişkin Karar ve Onay Var Mı?</t>
  </si>
  <si>
    <t>Cumhurbaşkanlığı İznine Tabi Alımlarda İzin Yazısı Var Mı?</t>
  </si>
  <si>
    <t>Malî Hizmetler Biriminin Ön Mali Kontrolüne Tabi Olan Hallerde, Uygun Görüş Verildiğine Yahut Verilmediğine İlişkin Görüş Yazısı Var Mı?</t>
  </si>
  <si>
    <t>İflas Konkordato Belgesi( İhale Tarihi İtibariyle) Var Mı?</t>
  </si>
  <si>
    <t>Vergi Borcu ( İhale Tarihi İtibariyle)  (5000 TL Limit) Sorgusu  Var Mı?</t>
  </si>
  <si>
    <t>Sosyal Güvenlik Prim Borcu ( İhale Tarihi İtibariyle) (5000 TL Limit) Sorgusu  Var Mı?</t>
  </si>
  <si>
    <t xml:space="preserve">Adli sicil kaydı (İhale Tarihinden Önceki Beş Yıl İçinde, Mesleki Faaliyetlerinden Dolayı Yargı Kararıyla Hüküm Giymiş) </t>
  </si>
  <si>
    <t>Oda Kayıt Sicil Sureti Var mı?</t>
  </si>
  <si>
    <t>İş Ortaklığı Varsa İş Ortaklığı Sözleşmesi Var mı?</t>
  </si>
  <si>
    <t>Ödeme emri belgesi düzenlemekle görevli gerçekleştirme görevlisi, görevler ayrılığı ilkesi gereği ihale ve muayene kabul komisyonu benzeri komisyonlarda ve diğer süreçlerde görev alamaz kontrolü yapıldı mı?</t>
  </si>
  <si>
    <t>İhale Onay Belgesi Doğru Mu?</t>
  </si>
  <si>
    <t>Harcama Birimi</t>
  </si>
  <si>
    <t>Mali Hizmetler Birimi</t>
  </si>
  <si>
    <t>Açıklamalar</t>
  </si>
  <si>
    <t>YON.F026-OMK/REV.0/05.2025</t>
  </si>
  <si>
    <t>ÖN MALİ KONTROL FORMU
(TAAHHÜT DOSYASI (ÖDEME) KONTROL LİSTESİ)</t>
  </si>
  <si>
    <t>ÖN MALİ KONTROL FORMU
(DOĞRUDAN DETMİN USULÜ (22/d) KONTROL LİSTESİ)</t>
  </si>
  <si>
    <t>ÖN MALİ KONTROL FORMU
(GELİR GETİRİCİ İŞLEMLER KONTROL LİSTESİ)</t>
  </si>
  <si>
    <t>ÖN MALİ KONTROL FORMU
(YURTİÇİ GEÇİCİ GÖREV YOLLUĞU KONTROL LİSTESİ)</t>
  </si>
  <si>
    <t>ÖN MALİ KONTROL FORMU
(YURTİÇİ SÜREKLİ GÖREV YOLLUĞU KONTROL)</t>
  </si>
  <si>
    <t>ÖN MALİ KONTROL FORMU
(YURTİÇİ SÜREKLİ (EMEKLİLİK) GÖREV YOLLUĞU KONTROL LİSTESİ)</t>
  </si>
  <si>
    <t>ÖN MALİ KONTROL FORMU
(YURTDIŞI GEÇİCİ GÖREV YOLLUĞU KONTROL LİSTESİ)</t>
  </si>
  <si>
    <t>ÖN MALİ KONTROL FORMU
(YAPIM İŞLERİ HAKEDİŞ ÖDEMELERİ KONTROL LİSTESİ)</t>
  </si>
  <si>
    <t>ÖN MALİ KONTROL FORMU
(BÜTÇE ETKİ FORMU)</t>
  </si>
  <si>
    <t>ÖN MALİ KONTROL FORMU GENEL AÇIKLAMALARI</t>
  </si>
  <si>
    <t>2. Süreç Kartındaki faaliyete konu olan doküman ile ilgili alınan kararın tarihi yazılır.</t>
  </si>
  <si>
    <t>3. Süreç Kartındaki faaliyete konu olan doküman ile ilgili revizyon (güncelleme) numarası yazılır.</t>
  </si>
  <si>
    <t>4. Süreç Kartındaki faaliyete konu olan doküman ile ilgili revizyon (güncelleme) tarihi yazılır.</t>
  </si>
  <si>
    <t>5. Faaliyete konu olan doküman ile ilgili sayfa sayısı / toplam sayfa son (örnek: 1/2) yazılır.</t>
  </si>
  <si>
    <t>1.Süreç Kartındaki faaliyete konu olan dokümanın kod numarası yazılır (Örnek: YON.OMK.20). YON: Yönetim, OMK: Ön Mali Kontrol iş ve işlemleri, 10: Kurum, 20: Birim faaliyetini ifade eder.</t>
  </si>
  <si>
    <r>
      <t xml:space="preserve">Doküman No </t>
    </r>
    <r>
      <rPr>
        <b/>
        <vertAlign val="superscript"/>
        <sz val="11"/>
        <color theme="1"/>
        <rFont val="Calibri"/>
        <family val="2"/>
        <charset val="162"/>
        <scheme val="minor"/>
      </rPr>
      <t>(1)</t>
    </r>
  </si>
  <si>
    <r>
      <t xml:space="preserve">Yayın Tarihi </t>
    </r>
    <r>
      <rPr>
        <b/>
        <vertAlign val="superscript"/>
        <sz val="11"/>
        <color theme="1"/>
        <rFont val="Calibri"/>
        <family val="2"/>
        <charset val="162"/>
        <scheme val="minor"/>
      </rPr>
      <t>(2)</t>
    </r>
  </si>
  <si>
    <r>
      <t xml:space="preserve">Revizyon No </t>
    </r>
    <r>
      <rPr>
        <b/>
        <vertAlign val="superscript"/>
        <sz val="11"/>
        <color theme="1"/>
        <rFont val="Calibri"/>
        <family val="2"/>
        <charset val="162"/>
        <scheme val="minor"/>
      </rPr>
      <t>(3)</t>
    </r>
  </si>
  <si>
    <r>
      <t>Revizyon Tarihi</t>
    </r>
    <r>
      <rPr>
        <b/>
        <vertAlign val="superscript"/>
        <sz val="11"/>
        <color theme="1"/>
        <rFont val="Calibri"/>
        <family val="2"/>
        <charset val="162"/>
        <scheme val="minor"/>
      </rPr>
      <t>(4)</t>
    </r>
  </si>
  <si>
    <r>
      <t xml:space="preserve">Sayfa </t>
    </r>
    <r>
      <rPr>
        <b/>
        <vertAlign val="superscript"/>
        <sz val="11"/>
        <color theme="1"/>
        <rFont val="Calibri"/>
        <family val="2"/>
        <charset val="162"/>
        <scheme val="minor"/>
      </rPr>
      <t>(5)</t>
    </r>
  </si>
  <si>
    <t>Süreç Kontrolü yapıldı mı? (*)</t>
  </si>
  <si>
    <t>(*) Rektörlük İç Genelgesi doğrultusunda</t>
  </si>
  <si>
    <t>Not: Dosyalar Office 365 ile açılmaktadır.</t>
  </si>
  <si>
    <t>Not: Dosyalar excel olarak yüklenmelidir.</t>
  </si>
  <si>
    <r>
      <t>Ön mali kontrole tabi mali karar ve işlemler ile eki belgeler, harcama birimleri tarafından harcama yetkilisince imzalanmadan</t>
    </r>
    <r>
      <rPr>
        <b/>
        <sz val="11"/>
        <color theme="1"/>
        <rFont val="Calibri"/>
        <family val="2"/>
        <charset val="162"/>
        <scheme val="minor"/>
      </rPr>
      <t xml:space="preserve"> önce  yapılan kontrolleri gösteren ön mali kontrol listesi</t>
    </r>
    <r>
      <rPr>
        <sz val="11"/>
        <color theme="1"/>
        <rFont val="Calibri"/>
        <family val="2"/>
        <charset val="162"/>
        <scheme val="minor"/>
      </rPr>
      <t xml:space="preserve"> ile ödeme emri belgesi ekinde Harcama Yönetim Sistemi (HYS-MYS) üzerinden ön mali kontrole tabi tutulmak üzere Strateji Geliştirme Daire Başkanlığına gönderilir.
Yapılan ön mali kontrol sonucunda Strateji Geliştirme Daire Başkanlığının görüşü kontrol listesi ile birlikte ilgili ödeme emri belgesi ekinde veya yazı ile birlikte harcama birimine gönderilir. 
Aşağıdan ilgili dosyayı seçerek işlem yapabilirsiniz.</t>
    </r>
  </si>
  <si>
    <t>YON.SADT.20</t>
  </si>
  <si>
    <t>13.06.2023</t>
  </si>
  <si>
    <t>15.10.2024</t>
  </si>
  <si>
    <t>...../ .....</t>
  </si>
  <si>
    <t>YON.SADT.21</t>
  </si>
  <si>
    <t>YON.SADT.22</t>
  </si>
  <si>
    <t>YON.SADT.23</t>
  </si>
  <si>
    <t>YON.SAAI.20</t>
  </si>
  <si>
    <t>YON.OMK.12</t>
  </si>
  <si>
    <t>1/2</t>
  </si>
  <si>
    <t>ÖN MALİ KONTROL FORMU
(DOĞRUDAN TEMİN USULÜ (22/a) KONTROL LİSTESİ)</t>
  </si>
  <si>
    <t>ÖN MALİ KONTROL FORMU
(DOĞRUDAN TEMİN USULÜ (22/b) KONTROL LİSTESİ)</t>
  </si>
  <si>
    <t>ÖN MALİ KONTROL FORMU
(DOĞRUDAN TEMİN USULÜ (22/c ve diğerleri) KONTROL LİSTESİ)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</si>
</sst>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
      <b/>
      <sz val="11"/>
      <color rgb="FF002060"/>
      <name val="Cambria"/>
      <family val="1"/>
      <charset val="162"/>
    </font>
    <font>
      <b/>
      <sz val="9"/>
      <color theme="1"/>
      <name val="Cambria"/>
      <family val="1"/>
      <charset val="162"/>
    </font>
    <font>
      <b/>
      <sz val="12"/>
      <color theme="1"/>
      <name val="Cambria"/>
      <family val="1"/>
      <charset val="162"/>
    </font>
    <font>
      <b/>
      <sz val="12"/>
      <color theme="1"/>
      <name val="Calibri"/>
      <family val="2"/>
      <charset val="162"/>
    </font>
    <font>
      <sz val="12"/>
      <color theme="1"/>
      <name val="Calibri"/>
      <family val="2"/>
      <charset val="162"/>
    </font>
    <font>
      <sz val="11"/>
      <color theme="1"/>
      <name val="Calibri"/>
      <family val="2"/>
      <charset val="162"/>
    </font>
    <font>
      <b/>
      <sz val="9"/>
      <color theme="1"/>
      <name val="Calibri"/>
      <family val="2"/>
      <charset val="162"/>
      <scheme val="minor"/>
    </font>
    <font>
      <b/>
      <sz val="11"/>
      <color rgb="FF002060"/>
      <name val="Calibri"/>
      <family val="2"/>
      <charset val="162"/>
      <scheme val="minor"/>
    </font>
    <font>
      <b/>
      <sz val="9"/>
      <color theme="1"/>
      <name val="Calibri"/>
      <family val="2"/>
      <charset val="162"/>
    </font>
    <font>
      <b/>
      <sz val="11"/>
      <color rgb="FF002060"/>
      <name val="Calibri"/>
      <family val="2"/>
      <charset val="162"/>
    </font>
    <font>
      <b/>
      <sz val="11"/>
      <color theme="1"/>
      <name val="Calibri"/>
      <family val="2"/>
      <charset val="162"/>
    </font>
    <font>
      <b/>
      <sz val="13"/>
      <color theme="1"/>
      <name val="Cambria"/>
      <family val="1"/>
      <charset val="162"/>
    </font>
    <font>
      <b/>
      <vertAlign val="superscript"/>
      <sz val="11"/>
      <color theme="1"/>
      <name val="Calibri"/>
      <family val="2"/>
      <charset val="162"/>
      <scheme val="minor"/>
    </font>
    <font>
      <sz val="8"/>
      <name val="Calibri"/>
      <family val="2"/>
      <scheme val="minor"/>
    </font>
    <font>
      <i/>
      <sz val="10"/>
      <color theme="1"/>
      <name val="Calibri"/>
      <family val="2"/>
      <charset val="162"/>
      <scheme val="minor"/>
    </font>
    <font>
      <i/>
      <sz val="10"/>
      <color theme="1"/>
      <name val="Calibri"/>
      <family val="2"/>
      <charset val="162"/>
    </font>
    <font>
      <b/>
      <sz val="14"/>
      <color theme="1"/>
      <name val="Calibri"/>
      <family val="2"/>
      <charset val="162"/>
      <scheme val="minor"/>
    </font>
    <font>
      <b/>
      <sz val="12"/>
      <color rgb="FF002060"/>
      <name val="Calibri"/>
      <family val="2"/>
      <charset val="162"/>
      <scheme val="minor"/>
    </font>
    <font>
      <u/>
      <sz val="11"/>
      <color theme="1"/>
      <name val="Calibri"/>
      <family val="2"/>
      <charset val="162"/>
      <scheme val="minor"/>
    </font>
    <font>
      <u/>
      <sz val="11"/>
      <color theme="1"/>
      <name val="Calibri"/>
      <family val="2"/>
      <charset val="162"/>
    </font>
    <font>
      <sz val="11"/>
      <color rgb="FF000000"/>
      <name val="Calibri"/>
      <family val="2"/>
      <charset val="162"/>
    </font>
    <font>
      <sz val="11"/>
      <color rgb="FF000000"/>
      <name val="Calibri"/>
      <family val="2"/>
      <charset val="162"/>
      <scheme val="minor"/>
    </font>
  </fonts>
  <fills count="5">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thin">
        <color theme="0" tint="-0.34998626667073579"/>
      </right>
      <top style="medium">
        <color indexed="64"/>
      </top>
      <bottom/>
      <diagonal/>
    </border>
    <border>
      <left/>
      <right style="thin">
        <color theme="0" tint="-0.34998626667073579"/>
      </right>
      <top/>
      <bottom/>
      <diagonal/>
    </border>
    <border>
      <left/>
      <right style="thin">
        <color theme="0" tint="-0.34998626667073579"/>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indexed="64"/>
      </right>
      <top style="medium">
        <color indexed="64"/>
      </top>
      <bottom style="hair">
        <color rgb="FF000000"/>
      </bottom>
      <diagonal/>
    </border>
    <border>
      <left/>
      <right style="medium">
        <color indexed="64"/>
      </right>
      <top style="hair">
        <color rgb="FF000000"/>
      </top>
      <bottom style="hair">
        <color rgb="FF000000"/>
      </bottom>
      <diagonal/>
    </border>
    <border>
      <left style="thin">
        <color rgb="FF000000"/>
      </left>
      <right style="medium">
        <color indexed="64"/>
      </right>
      <top style="hair">
        <color rgb="FF000000"/>
      </top>
      <bottom style="hair">
        <color rgb="FF000000"/>
      </bottom>
      <diagonal/>
    </border>
    <border>
      <left style="thin">
        <color rgb="FF000000"/>
      </left>
      <right style="medium">
        <color indexed="64"/>
      </right>
      <top style="hair">
        <color rgb="FF000000"/>
      </top>
      <bottom style="medium">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medium">
        <color indexed="64"/>
      </top>
      <bottom style="thin">
        <color indexed="64"/>
      </bottom>
      <diagonal/>
    </border>
    <border>
      <left/>
      <right style="medium">
        <color rgb="FF000000"/>
      </right>
      <top/>
      <bottom/>
      <diagonal/>
    </border>
    <border>
      <left/>
      <right style="medium">
        <color rgb="FF000000"/>
      </right>
      <top style="medium">
        <color rgb="FF000000"/>
      </top>
      <bottom/>
      <diagonal/>
    </border>
    <border>
      <left/>
      <right style="medium">
        <color indexed="64"/>
      </right>
      <top/>
      <bottom style="thin">
        <color indexed="64"/>
      </bottom>
      <diagonal/>
    </border>
    <border>
      <left style="thin">
        <color rgb="FF000000"/>
      </left>
      <right style="medium">
        <color indexed="64"/>
      </right>
      <top style="medium">
        <color indexed="64"/>
      </top>
      <bottom style="thin">
        <color rgb="FF000000"/>
      </bottom>
      <diagonal/>
    </border>
  </borders>
  <cellStyleXfs count="3">
    <xf numFmtId="0" fontId="0" fillId="0" borderId="0"/>
    <xf numFmtId="0" fontId="2" fillId="0" borderId="0"/>
    <xf numFmtId="0" fontId="2" fillId="0" borderId="0"/>
  </cellStyleXfs>
  <cellXfs count="463">
    <xf numFmtId="0" fontId="0" fillId="0" borderId="0" xfId="0"/>
    <xf numFmtId="0" fontId="9" fillId="0" borderId="0" xfId="0" applyFont="1" applyAlignment="1" applyProtection="1">
      <alignment vertical="center"/>
      <protection locked="0"/>
    </xf>
    <xf numFmtId="0" fontId="11" fillId="0" borderId="11" xfId="0" applyFont="1" applyBorder="1" applyAlignment="1" applyProtection="1">
      <alignment horizontal="left" vertical="center" wrapText="1"/>
      <protection locked="0"/>
    </xf>
    <xf numFmtId="0" fontId="11" fillId="0" borderId="23" xfId="0" applyFont="1" applyBorder="1" applyAlignment="1" applyProtection="1">
      <alignment horizontal="right" vertical="center" wrapText="1"/>
      <protection locked="0"/>
    </xf>
    <xf numFmtId="0" fontId="11" fillId="0" borderId="1" xfId="0" applyFont="1" applyBorder="1" applyAlignment="1" applyProtection="1">
      <alignment horizontal="left" vertical="center" wrapText="1"/>
      <protection locked="0"/>
    </xf>
    <xf numFmtId="14" fontId="11" fillId="0" borderId="7" xfId="0" applyNumberFormat="1" applyFont="1" applyBorder="1" applyAlignment="1" applyProtection="1">
      <alignment horizontal="right" vertical="center" wrapText="1"/>
      <protection locked="0"/>
    </xf>
    <xf numFmtId="0" fontId="11" fillId="0" borderId="7" xfId="0" applyFont="1" applyBorder="1" applyAlignment="1" applyProtection="1">
      <alignment horizontal="right" vertical="center" wrapText="1"/>
      <protection locked="0"/>
    </xf>
    <xf numFmtId="0" fontId="11" fillId="0" borderId="9" xfId="0" applyFont="1" applyBorder="1" applyAlignment="1" applyProtection="1">
      <alignment horizontal="left" vertical="center" wrapText="1"/>
      <protection locked="0"/>
    </xf>
    <xf numFmtId="49" fontId="11" fillId="0" borderId="24" xfId="0" applyNumberFormat="1" applyFont="1" applyBorder="1" applyAlignment="1" applyProtection="1">
      <alignment horizontal="right" vertical="center" wrapText="1"/>
      <protection locked="0"/>
    </xf>
    <xf numFmtId="0" fontId="9" fillId="0" borderId="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9" fillId="0" borderId="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9" fillId="0" borderId="45" xfId="0" applyFont="1" applyBorder="1" applyAlignment="1" applyProtection="1">
      <alignment vertical="center" wrapText="1"/>
      <protection locked="0"/>
    </xf>
    <xf numFmtId="0" fontId="19" fillId="0" borderId="26" xfId="0" applyFont="1" applyBorder="1" applyAlignment="1" applyProtection="1">
      <alignment vertical="center" wrapText="1"/>
      <protection locked="0"/>
    </xf>
    <xf numFmtId="0" fontId="9" fillId="0" borderId="0" xfId="0" applyFont="1" applyAlignment="1" applyProtection="1">
      <alignment horizontal="justify" vertical="center"/>
      <protection locked="0"/>
    </xf>
    <xf numFmtId="0" fontId="0" fillId="0" borderId="0" xfId="0" applyAlignment="1" applyProtection="1">
      <alignment vertical="center"/>
      <protection locked="0"/>
    </xf>
    <xf numFmtId="0" fontId="14" fillId="0" borderId="45" xfId="0" applyFont="1" applyBorder="1" applyAlignment="1" applyProtection="1">
      <alignment vertical="center" wrapText="1"/>
      <protection locked="0"/>
    </xf>
    <xf numFmtId="0" fontId="14" fillId="0" borderId="26" xfId="0" applyFont="1" applyBorder="1" applyAlignment="1" applyProtection="1">
      <alignment vertical="center" wrapText="1"/>
      <protection locked="0"/>
    </xf>
    <xf numFmtId="0" fontId="0" fillId="0" borderId="1"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9"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0" xfId="0" applyProtection="1">
      <protection locked="0"/>
    </xf>
    <xf numFmtId="0" fontId="23" fillId="0" borderId="23" xfId="0" applyFont="1" applyBorder="1" applyAlignment="1" applyProtection="1">
      <alignment horizontal="right" vertical="center" wrapText="1"/>
      <protection locked="0"/>
    </xf>
    <xf numFmtId="14" fontId="23" fillId="0" borderId="7" xfId="0" applyNumberFormat="1" applyFont="1" applyBorder="1" applyAlignment="1" applyProtection="1">
      <alignment horizontal="right" vertical="center" wrapText="1"/>
      <protection locked="0"/>
    </xf>
    <xf numFmtId="0" fontId="23" fillId="0" borderId="7" xfId="0" applyFont="1" applyBorder="1" applyAlignment="1" applyProtection="1">
      <alignment horizontal="right" vertical="center" wrapText="1"/>
      <protection locked="0"/>
    </xf>
    <xf numFmtId="49" fontId="23" fillId="0" borderId="47" xfId="0" applyNumberFormat="1" applyFont="1" applyBorder="1" applyAlignment="1" applyProtection="1">
      <alignment horizontal="right" vertical="center" wrapText="1"/>
      <protection locked="0"/>
    </xf>
    <xf numFmtId="0" fontId="18" fillId="0" borderId="0" xfId="0" applyFont="1" applyAlignment="1" applyProtection="1">
      <alignment vertical="center"/>
      <protection locked="0"/>
    </xf>
    <xf numFmtId="49" fontId="23" fillId="0" borderId="24" xfId="0" applyNumberFormat="1" applyFont="1" applyBorder="1" applyAlignment="1" applyProtection="1">
      <alignment horizontal="right" vertical="center" wrapText="1"/>
      <protection locked="0"/>
    </xf>
    <xf numFmtId="0" fontId="18" fillId="0" borderId="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8" fillId="0" borderId="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15"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1" xfId="0" applyBorder="1" applyAlignment="1" applyProtection="1">
      <alignment vertical="center"/>
      <protection locked="0"/>
      <extLst>
        <ext xmlns:xfpb="http://schemas.microsoft.com/office/spreadsheetml/2022/featurepropertybag" uri="{C7286773-470A-42A8-94C5-96B5CB345126}">
          <xfpb:xfComplement i="0"/>
        </ext>
      </extLst>
    </xf>
    <xf numFmtId="0" fontId="0" fillId="0" borderId="9" xfId="0" applyBorder="1" applyAlignment="1" applyProtection="1">
      <alignment vertical="center"/>
      <protection locked="0"/>
      <extLst>
        <ext xmlns:xfpb="http://schemas.microsoft.com/office/spreadsheetml/2022/featurepropertybag" uri="{C7286773-470A-42A8-94C5-96B5CB345126}">
          <xfpb:xfComplement i="0"/>
        </ext>
      </extLst>
    </xf>
    <xf numFmtId="0" fontId="10" fillId="0" borderId="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3" fillId="0" borderId="0" xfId="0" applyFont="1" applyAlignment="1" applyProtection="1">
      <alignment vertical="center"/>
      <protection locked="0"/>
    </xf>
    <xf numFmtId="0" fontId="0" fillId="0" borderId="11"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0" borderId="1"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0" borderId="30"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0" borderId="50"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9" fillId="0" borderId="3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9" fillId="0" borderId="5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4"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8" xfId="0" applyBorder="1" applyAlignment="1" applyProtection="1">
      <alignment vertical="center"/>
      <protection locked="0"/>
      <extLst>
        <ext xmlns:xfpb="http://schemas.microsoft.com/office/spreadsheetml/2022/featurepropertybag" uri="{C7286773-470A-42A8-94C5-96B5CB345126}">
          <xfpb:xfComplement i="0"/>
        </ext>
      </extLst>
    </xf>
    <xf numFmtId="0" fontId="10" fillId="0" borderId="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58"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15" xfId="0"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0" fillId="0" borderId="28"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0" fillId="0" borderId="9" xfId="0"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8" fillId="0" borderId="0" xfId="0" applyFont="1" applyAlignment="1" applyProtection="1">
      <alignment vertical="center"/>
      <protection locked="0"/>
    </xf>
    <xf numFmtId="0" fontId="11" fillId="0" borderId="64"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31" fillId="0" borderId="64" xfId="0" applyFont="1" applyBorder="1" applyAlignment="1" applyProtection="1">
      <alignment vertical="center"/>
      <protection locked="0"/>
    </xf>
    <xf numFmtId="0" fontId="32" fillId="0" borderId="0" xfId="0" applyFont="1" applyAlignment="1" applyProtection="1">
      <alignment vertical="center"/>
      <protection locked="0"/>
    </xf>
    <xf numFmtId="0" fontId="5" fillId="0" borderId="64" xfId="0" applyFont="1" applyBorder="1" applyAlignment="1" applyProtection="1">
      <alignment vertical="center"/>
      <protection locked="0"/>
    </xf>
    <xf numFmtId="0" fontId="27" fillId="0" borderId="0" xfId="0" applyFont="1" applyAlignment="1" applyProtection="1">
      <alignment vertical="center"/>
      <protection locked="0"/>
    </xf>
    <xf numFmtId="0" fontId="9" fillId="0" borderId="1" xfId="0" applyFont="1" applyBorder="1" applyAlignment="1" applyProtection="1">
      <alignment horizontal="center" vertical="center"/>
      <protection hidden="1"/>
    </xf>
    <xf numFmtId="0" fontId="11" fillId="0" borderId="1"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14" fillId="0" borderId="26" xfId="0" applyFont="1" applyBorder="1" applyAlignment="1" applyProtection="1">
      <alignment vertical="center" wrapText="1"/>
      <protection hidden="1"/>
    </xf>
    <xf numFmtId="0" fontId="0" fillId="0" borderId="6" xfId="0" applyBorder="1" applyAlignment="1" applyProtection="1">
      <alignment horizontal="left" vertical="center" wrapText="1"/>
      <protection hidden="1"/>
    </xf>
    <xf numFmtId="0" fontId="0" fillId="0" borderId="29" xfId="0" applyBorder="1" applyAlignment="1" applyProtection="1">
      <alignment horizontal="left" vertical="center"/>
      <protection hidden="1"/>
    </xf>
    <xf numFmtId="0" fontId="11" fillId="3" borderId="57" xfId="0" applyFont="1" applyFill="1" applyBorder="1" applyAlignment="1" applyProtection="1">
      <alignment horizontal="center" vertical="center"/>
      <protection hidden="1"/>
    </xf>
    <xf numFmtId="0" fontId="33" fillId="0" borderId="74" xfId="1" applyFont="1" applyBorder="1" applyAlignment="1" applyProtection="1">
      <alignment horizontal="right" vertical="center" wrapText="1"/>
      <protection locked="0"/>
    </xf>
    <xf numFmtId="0" fontId="33" fillId="0" borderId="27" xfId="1" applyFont="1" applyBorder="1" applyAlignment="1" applyProtection="1">
      <alignment horizontal="right" vertical="center" wrapText="1"/>
      <protection locked="0"/>
    </xf>
    <xf numFmtId="0" fontId="33" fillId="0" borderId="72" xfId="1" applyFont="1" applyBorder="1" applyAlignment="1" applyProtection="1">
      <alignment horizontal="right" vertical="center" wrapText="1"/>
      <protection locked="0"/>
    </xf>
    <xf numFmtId="0" fontId="33" fillId="0" borderId="73" xfId="1" applyFont="1" applyBorder="1" applyAlignment="1" applyProtection="1">
      <alignment horizontal="right" vertical="center" wrapText="1"/>
      <protection locked="0"/>
    </xf>
    <xf numFmtId="0" fontId="3" fillId="0" borderId="4" xfId="0" applyFont="1" applyBorder="1" applyAlignment="1" applyProtection="1">
      <alignment horizontal="justify" vertical="center" wrapText="1"/>
      <protection locked="0"/>
    </xf>
    <xf numFmtId="0" fontId="9" fillId="0" borderId="25" xfId="0" applyFont="1" applyBorder="1" applyAlignment="1" applyProtection="1">
      <alignment horizontal="justify" vertical="center" wrapText="1"/>
      <protection locked="0"/>
    </xf>
    <xf numFmtId="0" fontId="9" fillId="0" borderId="61" xfId="0" applyFont="1" applyBorder="1" applyAlignment="1" applyProtection="1">
      <alignment horizontal="justify" vertical="center" wrapText="1"/>
      <protection locked="0"/>
    </xf>
    <xf numFmtId="0" fontId="9" fillId="0" borderId="5" xfId="0" applyFont="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27" xfId="0" applyFont="1" applyBorder="1" applyAlignment="1" applyProtection="1">
      <alignment horizontal="justify" vertical="center" wrapText="1"/>
      <protection locked="0"/>
    </xf>
    <xf numFmtId="0" fontId="9" fillId="0" borderId="13" xfId="0" applyFont="1" applyBorder="1" applyAlignment="1" applyProtection="1">
      <alignment horizontal="justify" vertical="center" wrapText="1"/>
      <protection locked="0"/>
    </xf>
    <xf numFmtId="0" fontId="9" fillId="0" borderId="41" xfId="0" applyFont="1" applyBorder="1" applyAlignment="1" applyProtection="1">
      <alignment horizontal="justify" vertical="center" wrapText="1"/>
      <protection locked="0"/>
    </xf>
    <xf numFmtId="0" fontId="9" fillId="0" borderId="63" xfId="0" applyFont="1" applyBorder="1" applyAlignment="1" applyProtection="1">
      <alignment horizontal="justify" vertical="center" wrapText="1"/>
      <protection locked="0"/>
    </xf>
    <xf numFmtId="0" fontId="29" fillId="0" borderId="26" xfId="0" applyFont="1" applyBorder="1" applyAlignment="1" applyProtection="1">
      <alignment horizontal="center" vertical="center" wrapText="1"/>
      <protection locked="0"/>
    </xf>
    <xf numFmtId="0" fontId="29" fillId="0" borderId="46"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25" xfId="0" applyFont="1" applyBorder="1" applyAlignment="1" applyProtection="1">
      <alignment horizontal="center" vertical="center" wrapText="1"/>
      <protection locked="0"/>
    </xf>
    <xf numFmtId="0" fontId="30" fillId="0" borderId="61"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30" fillId="0" borderId="63" xfId="0" applyFont="1" applyBorder="1" applyAlignment="1" applyProtection="1">
      <alignment horizontal="center" vertical="center" wrapText="1"/>
      <protection locked="0"/>
    </xf>
    <xf numFmtId="0" fontId="11" fillId="0" borderId="25"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justify" vertical="center"/>
      <protection locked="0"/>
    </xf>
    <xf numFmtId="0" fontId="9" fillId="0" borderId="0" xfId="0" applyFont="1" applyAlignment="1" applyProtection="1">
      <alignment horizontal="right" vertical="center"/>
      <protection locked="0"/>
    </xf>
    <xf numFmtId="0" fontId="9" fillId="0" borderId="15"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21"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27" fillId="0" borderId="25" xfId="0" applyFont="1" applyBorder="1" applyAlignment="1" applyProtection="1">
      <alignment horizontal="left" vertic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hidden="1"/>
    </xf>
    <xf numFmtId="0" fontId="13" fillId="0" borderId="25" xfId="0" applyFont="1" applyBorder="1" applyAlignment="1" applyProtection="1">
      <alignment horizontal="center" vertical="center" wrapText="1"/>
      <protection hidden="1"/>
    </xf>
    <xf numFmtId="0" fontId="13" fillId="0" borderId="37" xfId="0" applyFont="1" applyBorder="1" applyAlignment="1" applyProtection="1">
      <alignment horizontal="center" vertical="center" wrapText="1"/>
      <protection hidden="1"/>
    </xf>
    <xf numFmtId="0" fontId="13" fillId="0" borderId="22"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38" xfId="0" applyFont="1" applyBorder="1" applyAlignment="1" applyProtection="1">
      <alignment horizontal="center" vertical="center" wrapText="1"/>
      <protection hidden="1"/>
    </xf>
    <xf numFmtId="0" fontId="13" fillId="0" borderId="36" xfId="0" applyFont="1" applyBorder="1" applyAlignment="1" applyProtection="1">
      <alignment horizontal="center" vertical="center" wrapText="1"/>
      <protection hidden="1"/>
    </xf>
    <xf numFmtId="0" fontId="13" fillId="0" borderId="41" xfId="0" applyFont="1" applyBorder="1" applyAlignment="1" applyProtection="1">
      <alignment horizontal="center" vertical="center" wrapText="1"/>
      <protection hidden="1"/>
    </xf>
    <xf numFmtId="0" fontId="13" fillId="0" borderId="39" xfId="0" applyFont="1" applyBorder="1" applyAlignment="1" applyProtection="1">
      <alignment horizontal="center" vertical="center" wrapText="1"/>
      <protection hidden="1"/>
    </xf>
    <xf numFmtId="0" fontId="24" fillId="0" borderId="26" xfId="0" applyFont="1" applyBorder="1" applyAlignment="1" applyProtection="1">
      <alignment horizontal="center" vertical="center" wrapText="1"/>
      <protection hidden="1"/>
    </xf>
    <xf numFmtId="0" fontId="24" fillId="0" borderId="46" xfId="0"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2" xfId="0" applyBorder="1" applyAlignment="1" applyProtection="1">
      <alignment horizontal="left" vertical="center" wrapText="1"/>
      <protection hidden="1"/>
    </xf>
    <xf numFmtId="0" fontId="0" fillId="0" borderId="33" xfId="0" applyBorder="1" applyAlignment="1" applyProtection="1">
      <alignment horizontal="left" vertical="center" wrapText="1"/>
      <protection hidden="1"/>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11" fillId="3" borderId="4" xfId="0" applyFont="1" applyFill="1" applyBorder="1" applyAlignment="1" applyProtection="1">
      <alignment horizontal="center" vertical="center"/>
      <protection hidden="1"/>
    </xf>
    <xf numFmtId="0" fontId="11" fillId="3" borderId="37" xfId="0" applyFont="1" applyFill="1" applyBorder="1" applyAlignment="1" applyProtection="1">
      <alignment horizontal="center" vertical="center"/>
      <protection hidden="1"/>
    </xf>
    <xf numFmtId="0" fontId="11" fillId="3" borderId="55" xfId="0" applyFont="1" applyFill="1" applyBorder="1" applyAlignment="1" applyProtection="1">
      <alignment horizontal="center" vertical="center"/>
      <protection hidden="1"/>
    </xf>
    <xf numFmtId="0" fontId="11" fillId="3" borderId="56" xfId="0" applyFont="1" applyFill="1" applyBorder="1" applyAlignment="1" applyProtection="1">
      <alignment horizontal="center" vertical="center"/>
      <protection hidden="1"/>
    </xf>
    <xf numFmtId="0" fontId="11" fillId="3" borderId="14"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0" fontId="11" fillId="3" borderId="18"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11" fillId="3" borderId="33" xfId="0" applyFont="1" applyFill="1" applyBorder="1" applyAlignment="1" applyProtection="1">
      <alignment horizontal="center" vertical="center"/>
      <protection hidden="1"/>
    </xf>
    <xf numFmtId="0" fontId="4" fillId="0" borderId="12"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0" fillId="0" borderId="0" xfId="0" applyAlignment="1" applyProtection="1">
      <alignment horizontal="right" vertical="center"/>
      <protection locked="0"/>
    </xf>
    <xf numFmtId="0" fontId="0" fillId="0" borderId="31" xfId="0" applyBorder="1" applyAlignment="1" applyProtection="1">
      <alignment horizontal="left" vertical="center" wrapText="1"/>
      <protection hidden="1"/>
    </xf>
    <xf numFmtId="0" fontId="0" fillId="0" borderId="34" xfId="0" applyBorder="1" applyAlignment="1" applyProtection="1">
      <alignment horizontal="left" vertical="center" wrapText="1"/>
      <protection hidden="1"/>
    </xf>
    <xf numFmtId="0" fontId="9" fillId="0" borderId="25" xfId="0" applyFont="1" applyBorder="1" applyAlignment="1" applyProtection="1">
      <alignment horizontal="right" vertical="center"/>
      <protection locked="0"/>
    </xf>
    <xf numFmtId="0" fontId="9" fillId="0" borderId="2"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8" fillId="0" borderId="25" xfId="0" applyFont="1" applyBorder="1" applyAlignment="1" applyProtection="1">
      <alignment horizontal="right" vertical="center"/>
      <protection locked="0"/>
    </xf>
    <xf numFmtId="0" fontId="18" fillId="0" borderId="15"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6" fillId="0" borderId="12" xfId="0" applyFont="1" applyBorder="1" applyAlignment="1" applyProtection="1">
      <alignment horizontal="left" vertical="center" wrapText="1"/>
      <protection locked="0"/>
    </xf>
    <xf numFmtId="0" fontId="16" fillId="0" borderId="33" xfId="0" applyFont="1" applyBorder="1" applyAlignment="1" applyProtection="1">
      <alignment horizontal="left" vertical="center" wrapText="1"/>
      <protection locked="0"/>
    </xf>
    <xf numFmtId="0" fontId="8"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27" fillId="0" borderId="59" xfId="0" applyFont="1" applyBorder="1" applyAlignment="1" applyProtection="1">
      <alignment horizontal="justify" vertical="center"/>
      <protection locked="0"/>
    </xf>
    <xf numFmtId="0" fontId="15" fillId="0" borderId="26"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3" fillId="0" borderId="25"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6" fillId="0" borderId="40" xfId="0" applyFont="1" applyBorder="1" applyAlignment="1" applyProtection="1">
      <alignment horizontal="left" vertical="center" wrapText="1"/>
      <protection locked="0"/>
    </xf>
    <xf numFmtId="0" fontId="16" fillId="0" borderId="32"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9" fillId="0" borderId="1" xfId="0" applyFont="1" applyBorder="1" applyAlignment="1" applyProtection="1">
      <alignment horizontal="center" vertical="center"/>
    </xf>
    <xf numFmtId="0" fontId="9" fillId="0" borderId="9" xfId="0" applyFont="1" applyBorder="1" applyAlignment="1" applyProtection="1">
      <alignment horizontal="center" vertical="center"/>
    </xf>
    <xf numFmtId="0" fontId="19" fillId="0" borderId="45" xfId="0" applyFont="1" applyBorder="1" applyAlignment="1" applyProtection="1">
      <alignment vertical="center" wrapText="1"/>
    </xf>
    <xf numFmtId="0" fontId="19" fillId="0" borderId="26" xfId="0" applyFont="1" applyBorder="1" applyAlignment="1" applyProtection="1">
      <alignment vertical="center" wrapText="1"/>
    </xf>
    <xf numFmtId="0" fontId="12" fillId="0" borderId="26" xfId="0" applyFont="1" applyBorder="1" applyAlignment="1" applyProtection="1">
      <alignment horizontal="center" vertical="center" wrapText="1"/>
    </xf>
    <xf numFmtId="0" fontId="12" fillId="0" borderId="46" xfId="0" applyFont="1" applyBorder="1" applyAlignment="1" applyProtection="1">
      <alignment horizontal="center" vertical="center" wrapText="1"/>
    </xf>
    <xf numFmtId="0" fontId="9" fillId="0" borderId="6" xfId="0" applyFont="1" applyBorder="1" applyAlignment="1" applyProtection="1">
      <alignment vertical="center" wrapText="1"/>
    </xf>
    <xf numFmtId="0" fontId="9" fillId="0" borderId="8" xfId="0" applyFont="1" applyBorder="1" applyAlignment="1" applyProtection="1">
      <alignment vertical="center"/>
    </xf>
    <xf numFmtId="0" fontId="11" fillId="3" borderId="4" xfId="0" applyFont="1" applyFill="1" applyBorder="1" applyAlignment="1" applyProtection="1">
      <alignment horizontal="center" vertical="center"/>
    </xf>
    <xf numFmtId="0" fontId="11" fillId="3" borderId="37" xfId="0" applyFont="1" applyFill="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20"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1" fillId="3" borderId="56"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57" xfId="0" applyFont="1" applyFill="1" applyBorder="1" applyAlignment="1" applyProtection="1">
      <alignment horizontal="center" vertical="center"/>
    </xf>
    <xf numFmtId="0" fontId="20" fillId="0" borderId="25"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11" fillId="0" borderId="11" xfId="0" applyFont="1" applyBorder="1" applyAlignment="1" applyProtection="1">
      <alignment horizontal="left" vertical="center" wrapText="1"/>
    </xf>
    <xf numFmtId="0" fontId="20" fillId="0" borderId="0" xfId="0" applyFont="1" applyAlignment="1" applyProtection="1">
      <alignment horizontal="center" vertical="center"/>
    </xf>
    <xf numFmtId="0" fontId="20" fillId="0" borderId="43" xfId="0" applyFont="1" applyBorder="1" applyAlignment="1" applyProtection="1">
      <alignment horizontal="center" vertical="center"/>
    </xf>
    <xf numFmtId="0" fontId="11" fillId="0" borderId="1" xfId="0" applyFont="1" applyBorder="1" applyAlignment="1" applyProtection="1">
      <alignment horizontal="left" vertical="center" wrapText="1"/>
    </xf>
    <xf numFmtId="0" fontId="20" fillId="0" borderId="41" xfId="0" applyFont="1" applyBorder="1" applyAlignment="1" applyProtection="1">
      <alignment horizontal="center" vertical="center"/>
    </xf>
    <xf numFmtId="0" fontId="20" fillId="0" borderId="44" xfId="0" applyFont="1" applyBorder="1" applyAlignment="1" applyProtection="1">
      <alignment horizontal="center" vertical="center"/>
    </xf>
    <xf numFmtId="0" fontId="11" fillId="0" borderId="9"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9" fillId="0" borderId="33"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7" fillId="0" borderId="52" xfId="0" applyFont="1" applyBorder="1" applyAlignment="1" applyProtection="1">
      <alignment horizontal="left" vertical="center" wrapText="1"/>
    </xf>
    <xf numFmtId="0" fontId="9" fillId="0" borderId="53"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9" fillId="0" borderId="39" xfId="0" applyFont="1" applyBorder="1" applyAlignment="1" applyProtection="1">
      <alignment horizontal="left" vertical="center" wrapText="1"/>
    </xf>
    <xf numFmtId="0" fontId="9" fillId="0" borderId="19" xfId="0" applyFont="1" applyBorder="1" applyAlignment="1" applyProtection="1">
      <alignment vertical="center" wrapText="1"/>
    </xf>
    <xf numFmtId="0" fontId="9" fillId="0" borderId="58" xfId="0" applyFont="1" applyBorder="1" applyAlignment="1" applyProtection="1">
      <alignment horizontal="left" vertical="center" wrapText="1"/>
      <protection locked="0"/>
    </xf>
    <xf numFmtId="0" fontId="9" fillId="0" borderId="64" xfId="0" applyFont="1" applyBorder="1" applyAlignment="1" applyProtection="1">
      <alignment horizontal="left" vertical="center" wrapText="1"/>
      <protection locked="0"/>
    </xf>
    <xf numFmtId="0" fontId="9" fillId="0" borderId="77" xfId="0" applyFont="1" applyBorder="1" applyAlignment="1" applyProtection="1">
      <alignment horizontal="left" vertical="center" wrapText="1"/>
      <protection locked="0"/>
    </xf>
    <xf numFmtId="0" fontId="20" fillId="0" borderId="0" xfId="0" applyFont="1" applyBorder="1" applyAlignment="1" applyProtection="1">
      <alignment horizontal="center" vertical="center"/>
    </xf>
    <xf numFmtId="0" fontId="34" fillId="0" borderId="78" xfId="1" applyFont="1" applyBorder="1" applyAlignment="1" applyProtection="1">
      <alignment horizontal="right" vertical="center" wrapText="1"/>
    </xf>
    <xf numFmtId="0" fontId="34" fillId="0" borderId="27" xfId="1" applyFont="1" applyBorder="1" applyAlignment="1" applyProtection="1">
      <alignment horizontal="right" vertical="center" wrapText="1"/>
    </xf>
    <xf numFmtId="0" fontId="33" fillId="0" borderId="72" xfId="1" applyFont="1" applyBorder="1" applyAlignment="1" applyProtection="1">
      <alignment horizontal="right" vertical="center" wrapText="1"/>
    </xf>
    <xf numFmtId="0" fontId="33" fillId="0" borderId="73" xfId="1" applyFont="1" applyBorder="1" applyAlignment="1" applyProtection="1">
      <alignment horizontal="right" vertical="center" wrapText="1"/>
    </xf>
    <xf numFmtId="0" fontId="27" fillId="0" borderId="0" xfId="0" applyFont="1" applyBorder="1" applyAlignment="1" applyProtection="1">
      <alignment horizontal="left" vertical="center"/>
      <protection locked="0"/>
    </xf>
    <xf numFmtId="0" fontId="9" fillId="0" borderId="7" xfId="0" applyFont="1" applyBorder="1" applyAlignment="1" applyProtection="1">
      <alignment horizontal="justify" vertical="center"/>
      <protection locked="0"/>
    </xf>
    <xf numFmtId="0" fontId="0" fillId="0" borderId="7" xfId="0" applyBorder="1" applyAlignment="1" applyProtection="1">
      <alignment horizontal="justify" vertical="center"/>
      <protection locked="0"/>
    </xf>
    <xf numFmtId="0" fontId="0" fillId="0" borderId="24" xfId="0" applyBorder="1" applyAlignment="1" applyProtection="1">
      <alignment horizontal="justify" vertical="center"/>
      <protection locked="0"/>
    </xf>
    <xf numFmtId="0" fontId="10" fillId="0" borderId="7" xfId="0" applyFont="1" applyBorder="1" applyAlignment="1" applyProtection="1">
      <alignment horizontal="justify" vertical="center"/>
      <protection locked="0"/>
    </xf>
    <xf numFmtId="0" fontId="10" fillId="0" borderId="24" xfId="0" applyFont="1" applyBorder="1" applyAlignment="1" applyProtection="1">
      <alignment horizontal="justify" vertical="center"/>
      <protection locked="0"/>
    </xf>
    <xf numFmtId="0" fontId="0" fillId="0" borderId="57" xfId="0" applyBorder="1" applyAlignment="1" applyProtection="1">
      <alignment horizontal="justify" vertical="center"/>
      <protection locked="0"/>
    </xf>
    <xf numFmtId="0" fontId="0" fillId="0" borderId="47" xfId="0" applyBorder="1" applyAlignment="1" applyProtection="1">
      <alignment horizontal="justify" vertical="center"/>
      <protection locked="0"/>
    </xf>
    <xf numFmtId="0" fontId="0" fillId="0" borderId="23" xfId="0" applyBorder="1" applyAlignment="1" applyProtection="1">
      <alignment horizontal="justify" vertical="center"/>
      <protection locked="0"/>
    </xf>
    <xf numFmtId="0" fontId="0" fillId="0" borderId="51" xfId="0" applyBorder="1" applyAlignment="1" applyProtection="1">
      <alignment horizontal="justify" vertical="center"/>
      <protection locked="0"/>
    </xf>
    <xf numFmtId="0" fontId="0" fillId="0" borderId="28" xfId="0" applyBorder="1" applyAlignment="1" applyProtection="1">
      <alignment vertical="center"/>
    </xf>
    <xf numFmtId="0" fontId="0" fillId="0" borderId="1" xfId="0" applyBorder="1" applyAlignment="1" applyProtection="1">
      <alignment vertical="center"/>
    </xf>
    <xf numFmtId="0" fontId="0" fillId="0" borderId="9" xfId="0" applyBorder="1" applyAlignment="1" applyProtection="1">
      <alignment vertical="center"/>
    </xf>
    <xf numFmtId="0" fontId="0" fillId="0" borderId="30" xfId="0" applyBorder="1" applyAlignment="1" applyProtection="1">
      <alignment vertical="center"/>
    </xf>
    <xf numFmtId="0" fontId="0" fillId="0" borderId="11" xfId="0" applyBorder="1" applyAlignment="1" applyProtection="1">
      <alignment vertical="center"/>
    </xf>
    <xf numFmtId="0" fontId="0" fillId="0" borderId="50" xfId="0" applyBorder="1" applyAlignment="1" applyProtection="1">
      <alignment vertical="center"/>
    </xf>
    <xf numFmtId="0" fontId="14" fillId="0" borderId="4" xfId="0" applyFont="1" applyBorder="1" applyAlignment="1" applyProtection="1">
      <alignment vertical="center" wrapText="1"/>
    </xf>
    <xf numFmtId="0" fontId="14" fillId="0" borderId="37"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38" xfId="0" applyFont="1" applyBorder="1" applyAlignment="1" applyProtection="1">
      <alignment vertical="center" wrapText="1"/>
    </xf>
    <xf numFmtId="0" fontId="15" fillId="0" borderId="5"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39" xfId="0" applyFont="1" applyBorder="1" applyAlignment="1" applyProtection="1">
      <alignment horizontal="center" vertical="center" wrapText="1"/>
    </xf>
    <xf numFmtId="0" fontId="0" fillId="0" borderId="19" xfId="0" applyBorder="1" applyAlignment="1" applyProtection="1">
      <alignment horizontal="left" vertical="center" wrapText="1"/>
    </xf>
    <xf numFmtId="0" fontId="0" fillId="0" borderId="28"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6" xfId="0" applyBorder="1" applyAlignment="1" applyProtection="1">
      <alignment horizontal="left" vertical="center"/>
    </xf>
    <xf numFmtId="0" fontId="0" fillId="0" borderId="1" xfId="0" applyBorder="1" applyAlignment="1" applyProtection="1">
      <alignment horizontal="left" vertical="center"/>
    </xf>
    <xf numFmtId="0" fontId="0" fillId="0" borderId="29" xfId="0" applyBorder="1" applyAlignment="1" applyProtection="1">
      <alignment horizontal="left" vertical="center" wrapText="1"/>
    </xf>
    <xf numFmtId="0" fontId="0" fillId="0" borderId="30" xfId="0"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0" fontId="12" fillId="2" borderId="37"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12" fillId="2" borderId="39"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2" fillId="2" borderId="15" xfId="0" applyFont="1" applyFill="1" applyBorder="1" applyAlignment="1" applyProtection="1">
      <alignment horizontal="center" vertical="center" wrapText="1"/>
    </xf>
    <xf numFmtId="0" fontId="12" fillId="2" borderId="34"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2" fillId="2" borderId="60" xfId="0" applyFont="1" applyFill="1" applyBorder="1" applyAlignment="1" applyProtection="1">
      <alignment horizontal="center" vertical="center"/>
    </xf>
    <xf numFmtId="0" fontId="12" fillId="2" borderId="54" xfId="0" applyFont="1" applyFill="1" applyBorder="1" applyAlignment="1" applyProtection="1">
      <alignment horizontal="center" vertical="center"/>
    </xf>
    <xf numFmtId="0" fontId="13" fillId="0" borderId="25" xfId="0" applyFont="1" applyBorder="1" applyAlignment="1" applyProtection="1">
      <alignment horizontal="center" vertical="center" wrapText="1"/>
    </xf>
    <xf numFmtId="0" fontId="13" fillId="0" borderId="37" xfId="0" applyFont="1" applyBorder="1" applyAlignment="1" applyProtection="1">
      <alignment horizontal="center" vertical="center"/>
    </xf>
    <xf numFmtId="0" fontId="13" fillId="0" borderId="0" xfId="0" applyFont="1" applyAlignment="1" applyProtection="1">
      <alignment horizontal="center" vertical="center"/>
    </xf>
    <xf numFmtId="0" fontId="13" fillId="0" borderId="38"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39" xfId="0" applyFont="1" applyBorder="1" applyAlignment="1" applyProtection="1">
      <alignment horizontal="center" vertical="center"/>
    </xf>
    <xf numFmtId="0" fontId="0" fillId="0" borderId="19" xfId="0" applyBorder="1" applyAlignment="1" applyProtection="1">
      <alignment horizontal="center" vertical="center" wrapText="1"/>
    </xf>
    <xf numFmtId="0" fontId="4" fillId="0" borderId="28" xfId="0" applyFont="1" applyBorder="1" applyAlignment="1" applyProtection="1">
      <alignment vertical="center" wrapText="1"/>
    </xf>
    <xf numFmtId="0" fontId="0" fillId="0" borderId="6" xfId="0" applyBorder="1" applyAlignment="1" applyProtection="1">
      <alignment horizontal="center" vertical="center" wrapText="1"/>
    </xf>
    <xf numFmtId="0" fontId="0" fillId="0" borderId="1" xfId="0" applyBorder="1" applyAlignment="1" applyProtection="1">
      <alignment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1" xfId="0" applyBorder="1" applyAlignment="1" applyProtection="1">
      <alignment horizontal="justify" vertical="center"/>
    </xf>
    <xf numFmtId="0" fontId="0" fillId="0" borderId="2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left" vertical="center" wrapText="1"/>
    </xf>
    <xf numFmtId="0" fontId="0" fillId="0" borderId="30" xfId="0" applyBorder="1" applyAlignment="1" applyProtection="1">
      <alignment horizontal="justify" vertical="center"/>
    </xf>
    <xf numFmtId="0" fontId="0" fillId="0" borderId="11" xfId="0" applyBorder="1" applyAlignment="1" applyProtection="1">
      <alignment horizontal="left" vertical="center"/>
    </xf>
    <xf numFmtId="0" fontId="0" fillId="0" borderId="30" xfId="0" applyBorder="1" applyAlignment="1" applyProtection="1">
      <alignment horizontal="left" vertical="center"/>
    </xf>
    <xf numFmtId="0" fontId="0" fillId="0" borderId="10" xfId="0" applyBorder="1" applyAlignment="1" applyProtection="1">
      <alignment horizontal="center" vertical="center"/>
    </xf>
    <xf numFmtId="0" fontId="0" fillId="0" borderId="29" xfId="0" applyBorder="1" applyAlignment="1" applyProtection="1">
      <alignment horizontal="center" vertical="center"/>
    </xf>
    <xf numFmtId="0" fontId="0" fillId="0" borderId="62" xfId="0" applyBorder="1" applyAlignment="1" applyProtection="1">
      <alignment horizontal="center" vertical="center"/>
    </xf>
    <xf numFmtId="0" fontId="0" fillId="0" borderId="50" xfId="0" applyBorder="1" applyAlignment="1" applyProtection="1">
      <alignment horizontal="left" vertical="center"/>
    </xf>
    <xf numFmtId="0" fontId="1" fillId="0" borderId="7" xfId="0" applyFont="1" applyBorder="1" applyAlignment="1" applyProtection="1">
      <alignment horizontal="justify" vertical="center"/>
      <protection locked="0"/>
    </xf>
    <xf numFmtId="0" fontId="10" fillId="0" borderId="1" xfId="0" applyFont="1" applyBorder="1" applyAlignment="1" applyProtection="1">
      <alignment horizontal="center" vertical="center"/>
    </xf>
    <xf numFmtId="0" fontId="10" fillId="0" borderId="9" xfId="0" applyFont="1" applyBorder="1" applyAlignment="1" applyProtection="1">
      <alignment horizontal="center" vertical="center"/>
    </xf>
    <xf numFmtId="0" fontId="14" fillId="0" borderId="45" xfId="0" applyFont="1" applyBorder="1" applyAlignment="1" applyProtection="1">
      <alignment vertical="center" wrapText="1"/>
    </xf>
    <xf numFmtId="0" fontId="14" fillId="0" borderId="26" xfId="0" applyFont="1" applyBorder="1" applyAlignment="1" applyProtection="1">
      <alignment vertical="center" wrapText="1"/>
    </xf>
    <xf numFmtId="0" fontId="15" fillId="0" borderId="26" xfId="0" applyFont="1" applyBorder="1" applyAlignment="1" applyProtection="1">
      <alignment horizontal="center" vertical="center" wrapText="1"/>
    </xf>
    <xf numFmtId="0" fontId="15" fillId="0" borderId="46" xfId="0" applyFont="1" applyBorder="1" applyAlignment="1" applyProtection="1">
      <alignment horizontal="center" vertical="center" wrapText="1"/>
    </xf>
    <xf numFmtId="0" fontId="0" fillId="0" borderId="6"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29" xfId="0" applyBorder="1" applyAlignment="1" applyProtection="1">
      <alignment horizontal="left" vertical="center"/>
    </xf>
    <xf numFmtId="0" fontId="11" fillId="3" borderId="10"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23"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7" xfId="0" applyFont="1" applyFill="1" applyBorder="1" applyAlignment="1" applyProtection="1">
      <alignment horizontal="center" vertical="center"/>
    </xf>
    <xf numFmtId="0" fontId="13" fillId="0" borderId="42" xfId="0" applyFont="1" applyBorder="1" applyAlignment="1" applyProtection="1">
      <alignment horizontal="center" vertical="center"/>
    </xf>
    <xf numFmtId="0" fontId="11" fillId="0" borderId="23" xfId="0" applyFont="1" applyBorder="1" applyAlignment="1" applyProtection="1">
      <alignment horizontal="right" vertical="center" wrapText="1"/>
    </xf>
    <xf numFmtId="0" fontId="13" fillId="0" borderId="43" xfId="0" applyFont="1" applyBorder="1" applyAlignment="1" applyProtection="1">
      <alignment horizontal="center" vertical="center"/>
    </xf>
    <xf numFmtId="14" fontId="11" fillId="0" borderId="7" xfId="0" applyNumberFormat="1" applyFont="1" applyBorder="1" applyAlignment="1" applyProtection="1">
      <alignment horizontal="right" vertical="center" wrapText="1"/>
    </xf>
    <xf numFmtId="0" fontId="11" fillId="0" borderId="7" xfId="0" applyFont="1" applyBorder="1" applyAlignment="1" applyProtection="1">
      <alignment horizontal="right" vertical="center" wrapText="1"/>
    </xf>
    <xf numFmtId="0" fontId="13" fillId="0" borderId="44" xfId="0" applyFont="1" applyBorder="1" applyAlignment="1" applyProtection="1">
      <alignment horizontal="center" vertical="center"/>
    </xf>
    <xf numFmtId="49" fontId="11" fillId="0" borderId="24" xfId="0" applyNumberFormat="1" applyFont="1" applyBorder="1" applyAlignment="1" applyProtection="1">
      <alignment horizontal="right" vertical="center" wrapText="1"/>
    </xf>
    <xf numFmtId="0" fontId="4" fillId="0" borderId="12" xfId="0" applyFont="1" applyBorder="1" applyAlignment="1" applyProtection="1">
      <alignment horizontal="justify" vertical="center" wrapText="1"/>
    </xf>
    <xf numFmtId="0" fontId="9" fillId="0" borderId="33" xfId="0" applyFont="1" applyBorder="1" applyAlignment="1" applyProtection="1">
      <alignment horizontal="justify" vertical="center" wrapText="1"/>
    </xf>
    <xf numFmtId="0" fontId="7" fillId="0" borderId="6" xfId="0" applyFont="1" applyBorder="1" applyAlignment="1" applyProtection="1">
      <alignment horizontal="justify" vertical="center" wrapText="1"/>
    </xf>
    <xf numFmtId="0" fontId="10" fillId="0" borderId="1" xfId="0" applyFont="1" applyBorder="1" applyAlignment="1" applyProtection="1">
      <alignment horizontal="justify" vertical="center" wrapText="1"/>
    </xf>
    <xf numFmtId="0" fontId="10" fillId="0" borderId="6" xfId="0" applyFont="1" applyBorder="1" applyAlignment="1" applyProtection="1">
      <alignment horizontal="justify" vertical="center" wrapText="1"/>
    </xf>
    <xf numFmtId="0" fontId="7" fillId="0" borderId="8" xfId="0" applyFont="1" applyBorder="1" applyAlignment="1" applyProtection="1">
      <alignment horizontal="justify" vertical="center" wrapText="1"/>
    </xf>
    <xf numFmtId="0" fontId="10" fillId="0" borderId="9" xfId="0" applyFont="1" applyBorder="1" applyAlignment="1" applyProtection="1">
      <alignment horizontal="justify" vertical="center" wrapText="1"/>
    </xf>
    <xf numFmtId="0" fontId="0" fillId="0" borderId="1"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left" vertical="center" wrapText="1"/>
    </xf>
    <xf numFmtId="0" fontId="0" fillId="0" borderId="8" xfId="0" applyBorder="1" applyAlignment="1" applyProtection="1">
      <alignment horizontal="left" vertical="center"/>
    </xf>
    <xf numFmtId="0" fontId="13" fillId="0" borderId="35" xfId="0" applyFont="1" applyBorder="1" applyAlignment="1" applyProtection="1">
      <alignment horizontal="center" vertical="center" wrapText="1"/>
    </xf>
    <xf numFmtId="0" fontId="13" fillId="0" borderId="22" xfId="0" applyFont="1" applyBorder="1" applyAlignment="1" applyProtection="1">
      <alignment horizontal="center" vertical="center"/>
    </xf>
    <xf numFmtId="0" fontId="13" fillId="0" borderId="36" xfId="0" applyFont="1" applyBorder="1" applyAlignment="1" applyProtection="1">
      <alignment horizontal="center" vertical="center"/>
    </xf>
    <xf numFmtId="0" fontId="0" fillId="0" borderId="12" xfId="0" applyBorder="1" applyAlignment="1" applyProtection="1">
      <alignment horizontal="left" vertical="center"/>
    </xf>
    <xf numFmtId="0" fontId="0" fillId="0" borderId="33" xfId="0" applyBorder="1" applyAlignment="1" applyProtection="1">
      <alignment horizontal="left" vertical="center"/>
    </xf>
    <xf numFmtId="0" fontId="0" fillId="0" borderId="12"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31"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6" xfId="0" applyBorder="1" applyAlignment="1" applyProtection="1">
      <alignment horizontal="justify" vertical="center"/>
    </xf>
    <xf numFmtId="0" fontId="0" fillId="0" borderId="1" xfId="0" applyBorder="1" applyAlignment="1" applyProtection="1">
      <alignment horizontal="justify" vertical="center"/>
    </xf>
    <xf numFmtId="0" fontId="0" fillId="0" borderId="8" xfId="0" applyBorder="1" applyAlignment="1" applyProtection="1">
      <alignment horizontal="justify" vertical="center"/>
    </xf>
    <xf numFmtId="0" fontId="0" fillId="0" borderId="9" xfId="0" applyBorder="1" applyAlignment="1" applyProtection="1">
      <alignment horizontal="justify" vertical="center"/>
    </xf>
    <xf numFmtId="0" fontId="0" fillId="0" borderId="28" xfId="0" applyBorder="1" applyAlignment="1" applyProtection="1">
      <alignment horizontal="center" vertical="center"/>
    </xf>
    <xf numFmtId="0" fontId="0" fillId="0" borderId="55" xfId="0" applyBorder="1" applyAlignment="1" applyProtection="1">
      <alignment horizontal="left" vertical="center" wrapText="1"/>
    </xf>
    <xf numFmtId="0" fontId="0" fillId="0" borderId="56" xfId="0" applyBorder="1" applyAlignment="1" applyProtection="1">
      <alignment horizontal="left" vertical="center" wrapText="1"/>
    </xf>
    <xf numFmtId="0" fontId="18" fillId="0" borderId="17" xfId="0" applyFont="1" applyBorder="1" applyAlignment="1" applyProtection="1">
      <alignment horizontal="justify" vertical="center"/>
      <protection locked="0"/>
    </xf>
    <xf numFmtId="0" fontId="18" fillId="0" borderId="16" xfId="0" applyFont="1" applyBorder="1" applyAlignment="1" applyProtection="1">
      <alignment horizontal="justify" vertical="center"/>
      <protection locked="0"/>
    </xf>
    <xf numFmtId="0" fontId="18" fillId="0" borderId="1" xfId="0" applyFont="1" applyBorder="1" applyAlignment="1" applyProtection="1">
      <alignment horizontal="center" vertical="center"/>
    </xf>
    <xf numFmtId="0" fontId="18" fillId="0" borderId="9" xfId="0" applyFont="1" applyBorder="1" applyAlignment="1" applyProtection="1">
      <alignment horizontal="center" vertical="center"/>
    </xf>
    <xf numFmtId="0" fontId="21" fillId="0" borderId="45" xfId="0" applyFont="1" applyBorder="1" applyAlignment="1" applyProtection="1">
      <alignment vertical="center" wrapText="1"/>
    </xf>
    <xf numFmtId="0" fontId="21" fillId="0" borderId="26" xfId="0" applyFont="1" applyBorder="1" applyAlignment="1" applyProtection="1">
      <alignment vertical="center" wrapText="1"/>
    </xf>
    <xf numFmtId="0" fontId="16" fillId="0" borderId="26"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22" fillId="0" borderId="25" xfId="0" applyFont="1" applyBorder="1" applyAlignment="1" applyProtection="1">
      <alignment horizontal="center" vertical="center" wrapText="1"/>
    </xf>
    <xf numFmtId="0" fontId="22" fillId="0" borderId="42"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43" xfId="0" applyFont="1" applyBorder="1" applyAlignment="1" applyProtection="1">
      <alignment horizontal="center" vertical="center"/>
    </xf>
    <xf numFmtId="0" fontId="22" fillId="0" borderId="41" xfId="0" applyFont="1" applyBorder="1" applyAlignment="1" applyProtection="1">
      <alignment horizontal="center" vertical="center"/>
    </xf>
    <xf numFmtId="0" fontId="22" fillId="0" borderId="44" xfId="0" applyFont="1" applyBorder="1" applyAlignment="1" applyProtection="1">
      <alignment horizontal="center" vertical="center"/>
    </xf>
    <xf numFmtId="0" fontId="18" fillId="0" borderId="12" xfId="0" applyFont="1" applyBorder="1" applyAlignment="1" applyProtection="1">
      <alignment horizontal="left" vertical="center"/>
    </xf>
    <xf numFmtId="0" fontId="18" fillId="0" borderId="33" xfId="0" applyFont="1" applyBorder="1" applyAlignment="1" applyProtection="1">
      <alignment horizontal="left" vertical="center"/>
    </xf>
    <xf numFmtId="0" fontId="18" fillId="0" borderId="12" xfId="0" applyFont="1" applyBorder="1" applyAlignment="1" applyProtection="1">
      <alignment horizontal="left" vertical="center" wrapText="1"/>
    </xf>
    <xf numFmtId="0" fontId="18" fillId="0" borderId="33" xfId="0" applyFont="1" applyBorder="1" applyAlignment="1" applyProtection="1">
      <alignment horizontal="left" vertical="center" wrapText="1"/>
    </xf>
    <xf numFmtId="0" fontId="18" fillId="0" borderId="31" xfId="0" applyFont="1" applyBorder="1" applyAlignment="1" applyProtection="1">
      <alignment horizontal="left" vertical="center" wrapText="1"/>
    </xf>
    <xf numFmtId="0" fontId="18" fillId="0" borderId="34" xfId="0" applyFont="1" applyBorder="1" applyAlignment="1" applyProtection="1">
      <alignment horizontal="left" vertical="center" wrapText="1"/>
    </xf>
    <xf numFmtId="0" fontId="23" fillId="3" borderId="4" xfId="0" applyFont="1" applyFill="1" applyBorder="1" applyAlignment="1" applyProtection="1">
      <alignment horizontal="center" vertical="center"/>
    </xf>
    <xf numFmtId="0" fontId="23" fillId="3" borderId="37" xfId="0" applyFont="1" applyFill="1" applyBorder="1" applyAlignment="1" applyProtection="1">
      <alignment horizontal="center" vertical="center"/>
    </xf>
    <xf numFmtId="0" fontId="23" fillId="3" borderId="14" xfId="0" applyFont="1" applyFill="1" applyBorder="1" applyAlignment="1" applyProtection="1">
      <alignment horizontal="center" vertical="center"/>
    </xf>
    <xf numFmtId="0" fontId="23" fillId="3" borderId="20" xfId="0" applyFont="1" applyFill="1" applyBorder="1" applyAlignment="1" applyProtection="1">
      <alignment horizontal="center" vertical="center"/>
    </xf>
    <xf numFmtId="0" fontId="23" fillId="3" borderId="18" xfId="0" applyFont="1" applyFill="1" applyBorder="1" applyAlignment="1" applyProtection="1">
      <alignment horizontal="center" vertical="center"/>
    </xf>
    <xf numFmtId="0" fontId="23" fillId="3" borderId="55" xfId="0" applyFont="1" applyFill="1" applyBorder="1" applyAlignment="1" applyProtection="1">
      <alignment horizontal="center" vertical="center"/>
    </xf>
    <xf numFmtId="0" fontId="23" fillId="3" borderId="56"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33" xfId="0" applyFont="1" applyFill="1" applyBorder="1" applyAlignment="1" applyProtection="1">
      <alignment horizontal="center" vertical="center"/>
    </xf>
    <xf numFmtId="0" fontId="23" fillId="3" borderId="7" xfId="0" applyFont="1" applyFill="1" applyBorder="1" applyAlignment="1" applyProtection="1">
      <alignment vertical="center"/>
    </xf>
    <xf numFmtId="0" fontId="18" fillId="0" borderId="6"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8" xfId="0" applyFont="1" applyBorder="1" applyAlignment="1" applyProtection="1">
      <alignment horizontal="left" vertical="center"/>
    </xf>
    <xf numFmtId="0" fontId="0" fillId="0" borderId="0" xfId="0" applyAlignment="1" applyProtection="1">
      <protection locked="0"/>
    </xf>
    <xf numFmtId="0" fontId="22" fillId="0" borderId="35" xfId="0" applyFont="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38" xfId="0" applyFont="1" applyBorder="1" applyAlignment="1" applyProtection="1">
      <alignment horizontal="center" vertical="center" wrapText="1"/>
    </xf>
    <xf numFmtId="0" fontId="11" fillId="3" borderId="20" xfId="0" applyFont="1" applyFill="1" applyBorder="1" applyAlignment="1" applyProtection="1">
      <alignment horizontal="center" vertical="center"/>
    </xf>
    <xf numFmtId="0" fontId="0" fillId="4" borderId="2" xfId="0" applyFill="1" applyBorder="1" applyAlignment="1" applyProtection="1">
      <alignment horizontal="center" vertical="center"/>
    </xf>
    <xf numFmtId="0" fontId="0" fillId="4" borderId="33" xfId="0" applyFill="1" applyBorder="1" applyAlignment="1" applyProtection="1">
      <alignment horizontal="center" vertical="center"/>
    </xf>
    <xf numFmtId="0" fontId="0" fillId="4" borderId="17" xfId="0" applyFill="1" applyBorder="1" applyAlignment="1" applyProtection="1">
      <alignment vertical="center"/>
    </xf>
    <xf numFmtId="0" fontId="0" fillId="0" borderId="6" xfId="0" applyBorder="1" applyAlignment="1" applyProtection="1">
      <alignment horizontal="left" wrapText="1"/>
    </xf>
    <xf numFmtId="0" fontId="0" fillId="0" borderId="1" xfId="0" applyBorder="1" applyAlignment="1" applyProtection="1">
      <alignment horizontal="left" wrapText="1"/>
    </xf>
    <xf numFmtId="0" fontId="0" fillId="0" borderId="46" xfId="0" applyBorder="1" applyAlignment="1" applyProtection="1">
      <alignment horizontal="left" wrapText="1"/>
    </xf>
    <xf numFmtId="0" fontId="0" fillId="0" borderId="54" xfId="0" applyBorder="1" applyAlignment="1" applyProtection="1">
      <alignment horizontal="left" wrapText="1"/>
    </xf>
    <xf numFmtId="0" fontId="11" fillId="0" borderId="45" xfId="0" applyFont="1" applyBorder="1" applyAlignment="1" applyProtection="1">
      <alignment vertical="center" wrapText="1"/>
    </xf>
    <xf numFmtId="0" fontId="11" fillId="0" borderId="26" xfId="0" applyFont="1" applyBorder="1" applyAlignment="1" applyProtection="1">
      <alignment vertical="center" wrapText="1"/>
    </xf>
    <xf numFmtId="0" fontId="9" fillId="0" borderId="6" xfId="0" applyFont="1" applyBorder="1" applyAlignment="1" applyProtection="1">
      <alignment horizontal="left" vertical="center" wrapText="1"/>
    </xf>
    <xf numFmtId="0" fontId="9" fillId="0" borderId="8" xfId="0" applyFont="1" applyBorder="1" applyAlignment="1" applyProtection="1">
      <alignment horizontal="left" vertical="center"/>
    </xf>
    <xf numFmtId="0" fontId="34" fillId="0" borderId="65" xfId="1" applyFont="1" applyBorder="1" applyAlignment="1" applyProtection="1">
      <alignment horizontal="right" vertical="center" wrapText="1"/>
    </xf>
    <xf numFmtId="0" fontId="34" fillId="0" borderId="66" xfId="1" applyFont="1" applyBorder="1" applyAlignment="1" applyProtection="1">
      <alignment horizontal="right" vertical="center" wrapText="1"/>
    </xf>
    <xf numFmtId="0" fontId="34" fillId="0" borderId="71" xfId="1" applyFont="1" applyBorder="1" applyAlignment="1" applyProtection="1">
      <alignment horizontal="right" vertical="center" wrapText="1"/>
    </xf>
    <xf numFmtId="0" fontId="9" fillId="0" borderId="12" xfId="0" applyFont="1" applyBorder="1" applyAlignment="1" applyProtection="1">
      <alignment horizontal="left" vertical="center" wrapText="1"/>
    </xf>
    <xf numFmtId="0" fontId="7" fillId="0" borderId="31" xfId="0" applyFont="1" applyBorder="1" applyAlignment="1" applyProtection="1">
      <alignment horizontal="left" vertical="center" wrapText="1"/>
    </xf>
    <xf numFmtId="0" fontId="9" fillId="0" borderId="34" xfId="0" applyFont="1" applyBorder="1" applyAlignment="1" applyProtection="1">
      <alignment horizontal="left" vertical="center" wrapText="1"/>
    </xf>
    <xf numFmtId="0" fontId="9" fillId="0" borderId="24" xfId="0" applyFont="1" applyBorder="1" applyAlignment="1" applyProtection="1">
      <alignment horizontal="justify" vertical="center"/>
      <protection locked="0"/>
    </xf>
    <xf numFmtId="0" fontId="24" fillId="0" borderId="26" xfId="0" applyFont="1" applyBorder="1" applyAlignment="1" applyProtection="1">
      <alignment horizontal="center" vertical="center" wrapText="1"/>
    </xf>
    <xf numFmtId="0" fontId="24" fillId="0" borderId="4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33" fillId="0" borderId="76" xfId="1" applyFont="1" applyBorder="1" applyAlignment="1" applyProtection="1">
      <alignment horizontal="right" vertical="center" wrapText="1"/>
    </xf>
    <xf numFmtId="0" fontId="13" fillId="0" borderId="22"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38" xfId="0" applyFont="1" applyBorder="1" applyAlignment="1" applyProtection="1">
      <alignment horizontal="center" vertical="center" wrapText="1"/>
    </xf>
    <xf numFmtId="0" fontId="33" fillId="0" borderId="75" xfId="1" applyFont="1" applyBorder="1" applyAlignment="1" applyProtection="1">
      <alignment horizontal="right" vertical="center" wrapText="1"/>
    </xf>
    <xf numFmtId="0" fontId="33" fillId="0" borderId="71" xfId="1" applyFont="1" applyBorder="1" applyAlignment="1" applyProtection="1">
      <alignment horizontal="right" vertical="center" wrapText="1"/>
    </xf>
    <xf numFmtId="0" fontId="13" fillId="0" borderId="36"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3" fillId="0" borderId="39" xfId="0" applyFont="1" applyBorder="1" applyAlignment="1" applyProtection="1">
      <alignment horizontal="center" vertical="center" wrapText="1"/>
    </xf>
    <xf numFmtId="0" fontId="33" fillId="0" borderId="67" xfId="1" applyFont="1" applyBorder="1" applyAlignment="1" applyProtection="1">
      <alignment horizontal="right" vertical="center" wrapText="1"/>
    </xf>
    <xf numFmtId="0" fontId="33" fillId="0" borderId="68" xfId="1" applyFont="1" applyBorder="1" applyAlignment="1" applyProtection="1">
      <alignment horizontal="right" vertical="center" wrapText="1"/>
    </xf>
    <xf numFmtId="0" fontId="33" fillId="0" borderId="69" xfId="1" applyFont="1" applyBorder="1" applyAlignment="1" applyProtection="1">
      <alignment horizontal="right" vertical="center" wrapText="1"/>
    </xf>
    <xf numFmtId="0" fontId="33" fillId="0" borderId="70" xfId="1" applyFont="1" applyBorder="1" applyAlignment="1" applyProtection="1">
      <alignment horizontal="right" vertical="center" wrapText="1"/>
    </xf>
    <xf numFmtId="0" fontId="19" fillId="0" borderId="4" xfId="0" applyFont="1" applyBorder="1" applyAlignment="1" applyProtection="1">
      <alignment vertical="center" wrapText="1"/>
    </xf>
    <xf numFmtId="0" fontId="19" fillId="0" borderId="5" xfId="0" applyFont="1" applyBorder="1" applyAlignment="1" applyProtection="1">
      <alignment vertical="center" wrapText="1"/>
    </xf>
    <xf numFmtId="0" fontId="9" fillId="0" borderId="10" xfId="0" applyFont="1" applyBorder="1" applyAlignment="1" applyProtection="1">
      <alignment vertical="center" wrapText="1"/>
    </xf>
    <xf numFmtId="0" fontId="20" fillId="0" borderId="35"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38" xfId="0" applyFont="1" applyBorder="1" applyAlignment="1" applyProtection="1">
      <alignment horizontal="center" vertical="center"/>
    </xf>
    <xf numFmtId="0" fontId="20" fillId="0" borderId="36" xfId="0" applyFont="1" applyBorder="1" applyAlignment="1" applyProtection="1">
      <alignment horizontal="center" vertical="center"/>
    </xf>
    <xf numFmtId="0" fontId="20" fillId="0" borderId="39" xfId="0" applyFont="1" applyBorder="1" applyAlignment="1" applyProtection="1">
      <alignment horizontal="center" vertical="center"/>
    </xf>
    <xf numFmtId="0" fontId="7" fillId="0" borderId="12" xfId="0" applyFont="1" applyBorder="1" applyAlignment="1" applyProtection="1">
      <alignment horizontal="left" vertical="center"/>
    </xf>
    <xf numFmtId="0" fontId="9" fillId="0" borderId="33" xfId="0" applyFont="1" applyBorder="1" applyAlignment="1" applyProtection="1">
      <alignment horizontal="left" vertical="center"/>
    </xf>
    <xf numFmtId="0" fontId="7" fillId="0" borderId="12" xfId="0" applyFont="1" applyBorder="1" applyAlignment="1" applyProtection="1">
      <alignment horizontal="justify" vertical="center"/>
    </xf>
    <xf numFmtId="0" fontId="9" fillId="0" borderId="33" xfId="0" applyFont="1" applyBorder="1" applyAlignment="1" applyProtection="1">
      <alignment horizontal="justify" vertical="center"/>
    </xf>
  </cellXfs>
  <cellStyles count="3">
    <cellStyle name="Normal" xfId="0" builtinId="0"/>
    <cellStyle name="Normal 2" xfId="1" xr:uid="{7E92FFEB-E9B1-483D-A147-4E2F59574C36}"/>
    <cellStyle name="Normal 6" xfId="2" xr:uid="{E8D87AFA-998F-46C7-ACC8-EF4BC533F1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653298</xdr:colOff>
      <xdr:row>1</xdr:row>
      <xdr:rowOff>219074</xdr:rowOff>
    </xdr:from>
    <xdr:to>
      <xdr:col>1</xdr:col>
      <xdr:colOff>971550</xdr:colOff>
      <xdr:row>3</xdr:row>
      <xdr:rowOff>219075</xdr:rowOff>
    </xdr:to>
    <xdr:pic>
      <xdr:nvPicPr>
        <xdr:cNvPr id="2" name="Resim 1">
          <a:extLst>
            <a:ext uri="{FF2B5EF4-FFF2-40B4-BE49-F238E27FC236}">
              <a16:creationId xmlns:a16="http://schemas.microsoft.com/office/drawing/2014/main" id="{9EC5C378-2C17-4868-A8FC-991D0E96A981}"/>
            </a:ext>
          </a:extLst>
        </xdr:cNvPr>
        <xdr:cNvPicPr>
          <a:picLocks noChangeAspect="1"/>
        </xdr:cNvPicPr>
      </xdr:nvPicPr>
      <xdr:blipFill>
        <a:blip xmlns:r="http://schemas.openxmlformats.org/officeDocument/2006/relationships" r:embed="rId1"/>
        <a:stretch>
          <a:fillRect/>
        </a:stretch>
      </xdr:blipFill>
      <xdr:spPr>
        <a:xfrm>
          <a:off x="843798" y="419099"/>
          <a:ext cx="318252" cy="45720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609599</xdr:colOff>
      <xdr:row>1</xdr:row>
      <xdr:rowOff>114300</xdr:rowOff>
    </xdr:from>
    <xdr:to>
      <xdr:col>1</xdr:col>
      <xdr:colOff>981074</xdr:colOff>
      <xdr:row>3</xdr:row>
      <xdr:rowOff>171450</xdr:rowOff>
    </xdr:to>
    <xdr:pic>
      <xdr:nvPicPr>
        <xdr:cNvPr id="4" name="Resim 3">
          <a:extLst>
            <a:ext uri="{FF2B5EF4-FFF2-40B4-BE49-F238E27FC236}">
              <a16:creationId xmlns:a16="http://schemas.microsoft.com/office/drawing/2014/main" id="{35F2D9CE-3B95-43D3-B07D-52FA102B643B}"/>
            </a:ext>
          </a:extLst>
        </xdr:cNvPr>
        <xdr:cNvPicPr>
          <a:picLocks noChangeAspect="1"/>
        </xdr:cNvPicPr>
      </xdr:nvPicPr>
      <xdr:blipFill>
        <a:blip xmlns:r="http://schemas.openxmlformats.org/officeDocument/2006/relationships" r:embed="rId1"/>
        <a:stretch>
          <a:fillRect/>
        </a:stretch>
      </xdr:blipFill>
      <xdr:spPr>
        <a:xfrm>
          <a:off x="904874" y="314325"/>
          <a:ext cx="371475" cy="5143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619125</xdr:colOff>
      <xdr:row>1</xdr:row>
      <xdr:rowOff>123825</xdr:rowOff>
    </xdr:from>
    <xdr:to>
      <xdr:col>1</xdr:col>
      <xdr:colOff>981075</xdr:colOff>
      <xdr:row>3</xdr:row>
      <xdr:rowOff>188259</xdr:rowOff>
    </xdr:to>
    <xdr:pic>
      <xdr:nvPicPr>
        <xdr:cNvPr id="3" name="Resim 2">
          <a:extLst>
            <a:ext uri="{FF2B5EF4-FFF2-40B4-BE49-F238E27FC236}">
              <a16:creationId xmlns:a16="http://schemas.microsoft.com/office/drawing/2014/main" id="{2F422EFC-D2C1-4048-B6C1-04A46FF3AD21}"/>
            </a:ext>
          </a:extLst>
        </xdr:cNvPr>
        <xdr:cNvPicPr>
          <a:picLocks noChangeAspect="1"/>
        </xdr:cNvPicPr>
      </xdr:nvPicPr>
      <xdr:blipFill>
        <a:blip xmlns:r="http://schemas.openxmlformats.org/officeDocument/2006/relationships" r:embed="rId1"/>
        <a:stretch>
          <a:fillRect/>
        </a:stretch>
      </xdr:blipFill>
      <xdr:spPr>
        <a:xfrm>
          <a:off x="800100" y="323850"/>
          <a:ext cx="361950" cy="5216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638174</xdr:colOff>
      <xdr:row>1</xdr:row>
      <xdr:rowOff>114299</xdr:rowOff>
    </xdr:from>
    <xdr:to>
      <xdr:col>1</xdr:col>
      <xdr:colOff>1000125</xdr:colOff>
      <xdr:row>4</xdr:row>
      <xdr:rowOff>1578</xdr:rowOff>
    </xdr:to>
    <xdr:pic>
      <xdr:nvPicPr>
        <xdr:cNvPr id="4" name="Resim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809624" y="314324"/>
          <a:ext cx="361951" cy="566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600075</xdr:colOff>
      <xdr:row>1</xdr:row>
      <xdr:rowOff>190501</xdr:rowOff>
    </xdr:from>
    <xdr:to>
      <xdr:col>1</xdr:col>
      <xdr:colOff>902994</xdr:colOff>
      <xdr:row>3</xdr:row>
      <xdr:rowOff>190500</xdr:rowOff>
    </xdr:to>
    <xdr:pic>
      <xdr:nvPicPr>
        <xdr:cNvPr id="2" name="Resim 1">
          <a:extLst>
            <a:ext uri="{FF2B5EF4-FFF2-40B4-BE49-F238E27FC236}">
              <a16:creationId xmlns:a16="http://schemas.microsoft.com/office/drawing/2014/main" id="{6B711FB9-B688-4A2C-B2EA-E552B5BE32F1}"/>
            </a:ext>
          </a:extLst>
        </xdr:cNvPr>
        <xdr:cNvPicPr>
          <a:picLocks noChangeAspect="1"/>
        </xdr:cNvPicPr>
      </xdr:nvPicPr>
      <xdr:blipFill>
        <a:blip xmlns:r="http://schemas.openxmlformats.org/officeDocument/2006/relationships" r:embed="rId1"/>
        <a:stretch>
          <a:fillRect/>
        </a:stretch>
      </xdr:blipFill>
      <xdr:spPr>
        <a:xfrm>
          <a:off x="819150" y="390526"/>
          <a:ext cx="302919" cy="457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752475</xdr:colOff>
      <xdr:row>1</xdr:row>
      <xdr:rowOff>190501</xdr:rowOff>
    </xdr:from>
    <xdr:to>
      <xdr:col>1</xdr:col>
      <xdr:colOff>1026819</xdr:colOff>
      <xdr:row>3</xdr:row>
      <xdr:rowOff>190500</xdr:rowOff>
    </xdr:to>
    <xdr:pic>
      <xdr:nvPicPr>
        <xdr:cNvPr id="2" name="Resim 1">
          <a:extLst>
            <a:ext uri="{FF2B5EF4-FFF2-40B4-BE49-F238E27FC236}">
              <a16:creationId xmlns:a16="http://schemas.microsoft.com/office/drawing/2014/main" id="{912FDED0-A628-4F46-BFB5-B8B8DEB7988D}"/>
            </a:ext>
          </a:extLst>
        </xdr:cNvPr>
        <xdr:cNvPicPr>
          <a:picLocks noChangeAspect="1"/>
        </xdr:cNvPicPr>
      </xdr:nvPicPr>
      <xdr:blipFill>
        <a:blip xmlns:r="http://schemas.openxmlformats.org/officeDocument/2006/relationships" r:embed="rId1"/>
        <a:stretch>
          <a:fillRect/>
        </a:stretch>
      </xdr:blipFill>
      <xdr:spPr>
        <a:xfrm>
          <a:off x="1104900" y="390526"/>
          <a:ext cx="274344" cy="4571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228600</xdr:colOff>
      <xdr:row>2</xdr:row>
      <xdr:rowOff>38100</xdr:rowOff>
    </xdr:from>
    <xdr:to>
      <xdr:col>2</xdr:col>
      <xdr:colOff>502944</xdr:colOff>
      <xdr:row>3</xdr:row>
      <xdr:rowOff>199678</xdr:rowOff>
    </xdr:to>
    <xdr:pic>
      <xdr:nvPicPr>
        <xdr:cNvPr id="8" name="Resim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tretch>
          <a:fillRect/>
        </a:stretch>
      </xdr:blipFill>
      <xdr:spPr>
        <a:xfrm>
          <a:off x="781050" y="390525"/>
          <a:ext cx="274344" cy="390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653298</xdr:colOff>
      <xdr:row>1</xdr:row>
      <xdr:rowOff>219074</xdr:rowOff>
    </xdr:from>
    <xdr:to>
      <xdr:col>1</xdr:col>
      <xdr:colOff>971550</xdr:colOff>
      <xdr:row>3</xdr:row>
      <xdr:rowOff>219075</xdr:rowOff>
    </xdr:to>
    <xdr:pic>
      <xdr:nvPicPr>
        <xdr:cNvPr id="2" name="Resim 1">
          <a:extLst>
            <a:ext uri="{FF2B5EF4-FFF2-40B4-BE49-F238E27FC236}">
              <a16:creationId xmlns:a16="http://schemas.microsoft.com/office/drawing/2014/main" id="{4725703E-2250-455D-8F53-EA2B177FF420}"/>
            </a:ext>
          </a:extLst>
        </xdr:cNvPr>
        <xdr:cNvPicPr>
          <a:picLocks noChangeAspect="1"/>
        </xdr:cNvPicPr>
      </xdr:nvPicPr>
      <xdr:blipFill>
        <a:blip xmlns:r="http://schemas.openxmlformats.org/officeDocument/2006/relationships" r:embed="rId1"/>
        <a:stretch>
          <a:fillRect/>
        </a:stretch>
      </xdr:blipFill>
      <xdr:spPr>
        <a:xfrm>
          <a:off x="986673" y="419099"/>
          <a:ext cx="318252" cy="457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695324</xdr:colOff>
      <xdr:row>1</xdr:row>
      <xdr:rowOff>209300</xdr:rowOff>
    </xdr:from>
    <xdr:to>
      <xdr:col>1</xdr:col>
      <xdr:colOff>1009649</xdr:colOff>
      <xdr:row>3</xdr:row>
      <xdr:rowOff>190499</xdr:rowOff>
    </xdr:to>
    <xdr:pic>
      <xdr:nvPicPr>
        <xdr:cNvPr id="2" name="Resim 1">
          <a:extLst>
            <a:ext uri="{FF2B5EF4-FFF2-40B4-BE49-F238E27FC236}">
              <a16:creationId xmlns:a16="http://schemas.microsoft.com/office/drawing/2014/main" id="{BAC6AE20-C9CB-4810-8D20-ECA1B2D87344}"/>
            </a:ext>
          </a:extLst>
        </xdr:cNvPr>
        <xdr:cNvPicPr>
          <a:picLocks noChangeAspect="1"/>
        </xdr:cNvPicPr>
      </xdr:nvPicPr>
      <xdr:blipFill>
        <a:blip xmlns:r="http://schemas.openxmlformats.org/officeDocument/2006/relationships" r:embed="rId1"/>
        <a:stretch>
          <a:fillRect/>
        </a:stretch>
      </xdr:blipFill>
      <xdr:spPr>
        <a:xfrm>
          <a:off x="885824" y="409325"/>
          <a:ext cx="314325" cy="438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666750</xdr:colOff>
      <xdr:row>1</xdr:row>
      <xdr:rowOff>219075</xdr:rowOff>
    </xdr:from>
    <xdr:to>
      <xdr:col>1</xdr:col>
      <xdr:colOff>941094</xdr:colOff>
      <xdr:row>3</xdr:row>
      <xdr:rowOff>190500</xdr:rowOff>
    </xdr:to>
    <xdr:pic>
      <xdr:nvPicPr>
        <xdr:cNvPr id="2" name="Resim 1">
          <a:extLst>
            <a:ext uri="{FF2B5EF4-FFF2-40B4-BE49-F238E27FC236}">
              <a16:creationId xmlns:a16="http://schemas.microsoft.com/office/drawing/2014/main" id="{F1CEB321-24B2-432D-BD28-C75ACC13E972}"/>
            </a:ext>
          </a:extLst>
        </xdr:cNvPr>
        <xdr:cNvPicPr>
          <a:picLocks noChangeAspect="1"/>
        </xdr:cNvPicPr>
      </xdr:nvPicPr>
      <xdr:blipFill>
        <a:blip xmlns:r="http://schemas.openxmlformats.org/officeDocument/2006/relationships" r:embed="rId1"/>
        <a:stretch>
          <a:fillRect/>
        </a:stretch>
      </xdr:blipFill>
      <xdr:spPr>
        <a:xfrm>
          <a:off x="771525" y="419100"/>
          <a:ext cx="274344" cy="4286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666750</xdr:colOff>
      <xdr:row>1</xdr:row>
      <xdr:rowOff>219075</xdr:rowOff>
    </xdr:from>
    <xdr:to>
      <xdr:col>1</xdr:col>
      <xdr:colOff>941094</xdr:colOff>
      <xdr:row>3</xdr:row>
      <xdr:rowOff>190500</xdr:rowOff>
    </xdr:to>
    <xdr:pic>
      <xdr:nvPicPr>
        <xdr:cNvPr id="2" name="Resim 1">
          <a:extLst>
            <a:ext uri="{FF2B5EF4-FFF2-40B4-BE49-F238E27FC236}">
              <a16:creationId xmlns:a16="http://schemas.microsoft.com/office/drawing/2014/main" id="{86502E44-1F4D-420C-8265-19A8E3830905}"/>
            </a:ext>
          </a:extLst>
        </xdr:cNvPr>
        <xdr:cNvPicPr>
          <a:picLocks noChangeAspect="1"/>
        </xdr:cNvPicPr>
      </xdr:nvPicPr>
      <xdr:blipFill>
        <a:blip xmlns:r="http://schemas.openxmlformats.org/officeDocument/2006/relationships" r:embed="rId1"/>
        <a:stretch>
          <a:fillRect/>
        </a:stretch>
      </xdr:blipFill>
      <xdr:spPr>
        <a:xfrm>
          <a:off x="771525" y="419100"/>
          <a:ext cx="274344" cy="428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666750</xdr:colOff>
      <xdr:row>1</xdr:row>
      <xdr:rowOff>219075</xdr:rowOff>
    </xdr:from>
    <xdr:to>
      <xdr:col>1</xdr:col>
      <xdr:colOff>941094</xdr:colOff>
      <xdr:row>3</xdr:row>
      <xdr:rowOff>190500</xdr:rowOff>
    </xdr:to>
    <xdr:pic>
      <xdr:nvPicPr>
        <xdr:cNvPr id="2" name="Resim 1">
          <a:extLst>
            <a:ext uri="{FF2B5EF4-FFF2-40B4-BE49-F238E27FC236}">
              <a16:creationId xmlns:a16="http://schemas.microsoft.com/office/drawing/2014/main" id="{2E45CA56-E581-4062-ADC7-3A32D953FD4D}"/>
            </a:ext>
          </a:extLst>
        </xdr:cNvPr>
        <xdr:cNvPicPr>
          <a:picLocks noChangeAspect="1"/>
        </xdr:cNvPicPr>
      </xdr:nvPicPr>
      <xdr:blipFill>
        <a:blip xmlns:r="http://schemas.openxmlformats.org/officeDocument/2006/relationships" r:embed="rId1"/>
        <a:stretch>
          <a:fillRect/>
        </a:stretch>
      </xdr:blipFill>
      <xdr:spPr>
        <a:xfrm>
          <a:off x="771525" y="419100"/>
          <a:ext cx="274344" cy="428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619125</xdr:colOff>
      <xdr:row>1</xdr:row>
      <xdr:rowOff>209554</xdr:rowOff>
    </xdr:from>
    <xdr:to>
      <xdr:col>1</xdr:col>
      <xdr:colOff>936497</xdr:colOff>
      <xdr:row>4</xdr:row>
      <xdr:rowOff>4618</xdr:rowOff>
    </xdr:to>
    <xdr:pic>
      <xdr:nvPicPr>
        <xdr:cNvPr id="2" name="Resim 1">
          <a:extLst>
            <a:ext uri="{FF2B5EF4-FFF2-40B4-BE49-F238E27FC236}">
              <a16:creationId xmlns:a16="http://schemas.microsoft.com/office/drawing/2014/main" id="{B47BB2C2-4293-43C9-8039-8D69F43DEE7D}"/>
            </a:ext>
          </a:extLst>
        </xdr:cNvPr>
        <xdr:cNvPicPr>
          <a:picLocks noChangeAspect="1"/>
        </xdr:cNvPicPr>
      </xdr:nvPicPr>
      <xdr:blipFill>
        <a:blip xmlns:r="http://schemas.openxmlformats.org/officeDocument/2006/relationships" r:embed="rId1"/>
        <a:stretch>
          <a:fillRect/>
        </a:stretch>
      </xdr:blipFill>
      <xdr:spPr>
        <a:xfrm>
          <a:off x="857250" y="409579"/>
          <a:ext cx="317372" cy="4808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666749</xdr:colOff>
      <xdr:row>1</xdr:row>
      <xdr:rowOff>133349</xdr:rowOff>
    </xdr:from>
    <xdr:to>
      <xdr:col>1</xdr:col>
      <xdr:colOff>1019175</xdr:colOff>
      <xdr:row>3</xdr:row>
      <xdr:rowOff>135783</xdr:rowOff>
    </xdr:to>
    <xdr:pic>
      <xdr:nvPicPr>
        <xdr:cNvPr id="3" name="Resim 2">
          <a:extLst>
            <a:ext uri="{FF2B5EF4-FFF2-40B4-BE49-F238E27FC236}">
              <a16:creationId xmlns:a16="http://schemas.microsoft.com/office/drawing/2014/main" id="{06E403DD-7ADF-4347-9D69-21771454DF8C}"/>
            </a:ext>
          </a:extLst>
        </xdr:cNvPr>
        <xdr:cNvPicPr>
          <a:picLocks noChangeAspect="1"/>
        </xdr:cNvPicPr>
      </xdr:nvPicPr>
      <xdr:blipFill>
        <a:blip xmlns:r="http://schemas.openxmlformats.org/officeDocument/2006/relationships" r:embed="rId1"/>
        <a:stretch>
          <a:fillRect/>
        </a:stretch>
      </xdr:blipFill>
      <xdr:spPr>
        <a:xfrm>
          <a:off x="990599" y="333374"/>
          <a:ext cx="352426" cy="526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609600</xdr:colOff>
      <xdr:row>1</xdr:row>
      <xdr:rowOff>161711</xdr:rowOff>
    </xdr:from>
    <xdr:to>
      <xdr:col>1</xdr:col>
      <xdr:colOff>981075</xdr:colOff>
      <xdr:row>4</xdr:row>
      <xdr:rowOff>4295</xdr:rowOff>
    </xdr:to>
    <xdr:pic>
      <xdr:nvPicPr>
        <xdr:cNvPr id="3" name="Resim 2">
          <a:extLst>
            <a:ext uri="{FF2B5EF4-FFF2-40B4-BE49-F238E27FC236}">
              <a16:creationId xmlns:a16="http://schemas.microsoft.com/office/drawing/2014/main" id="{0050FDFF-65A1-4E10-883B-3C9CEF0204C4}"/>
            </a:ext>
          </a:extLst>
        </xdr:cNvPr>
        <xdr:cNvPicPr>
          <a:picLocks noChangeAspect="1"/>
        </xdr:cNvPicPr>
      </xdr:nvPicPr>
      <xdr:blipFill>
        <a:blip xmlns:r="http://schemas.openxmlformats.org/officeDocument/2006/relationships" r:embed="rId1"/>
        <a:stretch>
          <a:fillRect/>
        </a:stretch>
      </xdr:blipFill>
      <xdr:spPr>
        <a:xfrm>
          <a:off x="752475" y="361736"/>
          <a:ext cx="371475" cy="52203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3"/>
  <sheetViews>
    <sheetView zoomScale="99" zoomScaleNormal="99" workbookViewId="0">
      <selection activeCell="J9" sqref="J9"/>
    </sheetView>
  </sheetViews>
  <sheetFormatPr defaultRowHeight="15" x14ac:dyDescent="0.25"/>
  <cols>
    <col min="1" max="1" width="2.8554687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13" style="1" customWidth="1"/>
    <col min="9" max="9" width="3" style="1" customWidth="1"/>
    <col min="10" max="16384" width="9.140625" style="1"/>
  </cols>
  <sheetData>
    <row r="1" spans="2:8" ht="15.75" thickBot="1" x14ac:dyDescent="0.3"/>
    <row r="2" spans="2:8" ht="18" customHeight="1" x14ac:dyDescent="0.25">
      <c r="B2" s="11" t="s">
        <v>34</v>
      </c>
      <c r="C2" s="79" t="s">
        <v>190</v>
      </c>
      <c r="D2" s="80"/>
      <c r="E2" s="80"/>
      <c r="F2" s="80"/>
      <c r="G2" s="80"/>
      <c r="H2" s="81"/>
    </row>
    <row r="3" spans="2:8" ht="18" customHeight="1" x14ac:dyDescent="0.25">
      <c r="B3" s="12"/>
      <c r="C3" s="82"/>
      <c r="D3" s="83"/>
      <c r="E3" s="83"/>
      <c r="F3" s="83"/>
      <c r="G3" s="83"/>
      <c r="H3" s="84"/>
    </row>
    <row r="4" spans="2:8" ht="18" customHeight="1" x14ac:dyDescent="0.25">
      <c r="B4" s="12"/>
      <c r="C4" s="82"/>
      <c r="D4" s="83"/>
      <c r="E4" s="83"/>
      <c r="F4" s="83"/>
      <c r="G4" s="83"/>
      <c r="H4" s="84"/>
    </row>
    <row r="5" spans="2:8" ht="18" customHeight="1" x14ac:dyDescent="0.25">
      <c r="B5" s="77" t="s">
        <v>40</v>
      </c>
      <c r="C5" s="82"/>
      <c r="D5" s="83"/>
      <c r="E5" s="83"/>
      <c r="F5" s="83"/>
      <c r="G5" s="83"/>
      <c r="H5" s="84"/>
    </row>
    <row r="6" spans="2:8" ht="18" customHeight="1" thickBot="1" x14ac:dyDescent="0.3">
      <c r="B6" s="78"/>
      <c r="C6" s="85"/>
      <c r="D6" s="86"/>
      <c r="E6" s="86"/>
      <c r="F6" s="86"/>
      <c r="G6" s="86"/>
      <c r="H6" s="87"/>
    </row>
    <row r="7" spans="2:8" ht="24.95" customHeight="1" x14ac:dyDescent="0.25">
      <c r="B7" s="68" t="s">
        <v>205</v>
      </c>
      <c r="C7" s="69"/>
      <c r="D7" s="69"/>
      <c r="E7" s="69"/>
      <c r="F7" s="69"/>
      <c r="G7" s="69"/>
      <c r="H7" s="70"/>
    </row>
    <row r="8" spans="2:8" ht="21" customHeight="1" x14ac:dyDescent="0.25">
      <c r="B8" s="71"/>
      <c r="C8" s="72"/>
      <c r="D8" s="72"/>
      <c r="E8" s="72"/>
      <c r="F8" s="72"/>
      <c r="G8" s="72"/>
      <c r="H8" s="73"/>
    </row>
    <row r="9" spans="2:8" ht="21" customHeight="1" x14ac:dyDescent="0.25">
      <c r="B9" s="71"/>
      <c r="C9" s="72"/>
      <c r="D9" s="72"/>
      <c r="E9" s="72"/>
      <c r="F9" s="72"/>
      <c r="G9" s="72"/>
      <c r="H9" s="73"/>
    </row>
    <row r="10" spans="2:8" ht="21" customHeight="1" x14ac:dyDescent="0.25">
      <c r="B10" s="71"/>
      <c r="C10" s="72"/>
      <c r="D10" s="72"/>
      <c r="E10" s="72"/>
      <c r="F10" s="72"/>
      <c r="G10" s="72"/>
      <c r="H10" s="73"/>
    </row>
    <row r="11" spans="2:8" ht="39.75" customHeight="1" thickBot="1" x14ac:dyDescent="0.3">
      <c r="B11" s="74"/>
      <c r="C11" s="75"/>
      <c r="D11" s="75"/>
      <c r="E11" s="75"/>
      <c r="F11" s="75"/>
      <c r="G11" s="75"/>
      <c r="H11" s="76"/>
    </row>
    <row r="12" spans="2:8" x14ac:dyDescent="0.25">
      <c r="B12" s="88" t="s">
        <v>203</v>
      </c>
      <c r="C12" s="88"/>
      <c r="D12" s="88"/>
      <c r="E12" s="88"/>
      <c r="F12" s="88"/>
      <c r="G12" s="88"/>
      <c r="H12" s="88"/>
    </row>
    <row r="13" spans="2:8" x14ac:dyDescent="0.25">
      <c r="B13" s="89" t="s">
        <v>204</v>
      </c>
      <c r="C13" s="89"/>
      <c r="D13" s="89"/>
      <c r="E13" s="89"/>
      <c r="F13" s="89"/>
      <c r="G13" s="89"/>
      <c r="H13" s="89"/>
    </row>
  </sheetData>
  <sheetProtection selectLockedCells="1"/>
  <protectedRanges>
    <protectedRange algorithmName="SHA-512" hashValue="FN/eVjX/Z85hryqjPoGRP9Z27aK7YkNJLuW8IhwZsHdY06snYoe1o7v009ZR1jQ0I4DxCAl5SRt1/iFYDPR8WA==" saltValue="SmBLwFZS4JE3sUny9o11Vg==" spinCount="100000" sqref="B7:H11" name="Aralık1"/>
  </protectedRanges>
  <mergeCells count="5">
    <mergeCell ref="B7:H11"/>
    <mergeCell ref="B5:B6"/>
    <mergeCell ref="C2:H6"/>
    <mergeCell ref="B12:H12"/>
    <mergeCell ref="B13:H13"/>
  </mergeCells>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8"/>
  <dimension ref="B1:H29"/>
  <sheetViews>
    <sheetView zoomScaleNormal="100" workbookViewId="0">
      <selection activeCell="M10" sqref="M10"/>
    </sheetView>
  </sheetViews>
  <sheetFormatPr defaultRowHeight="15" x14ac:dyDescent="0.25"/>
  <cols>
    <col min="1" max="1" width="2.28515625" style="14" customWidth="1"/>
    <col min="2" max="2" width="24.7109375" style="14" customWidth="1"/>
    <col min="3" max="3" width="33.7109375" style="14" customWidth="1"/>
    <col min="4" max="4" width="8.7109375" style="14" customWidth="1"/>
    <col min="5" max="5" width="15.7109375" style="14" customWidth="1"/>
    <col min="6" max="6" width="8.7109375" style="14" customWidth="1"/>
    <col min="7" max="7" width="15.7109375" style="14" customWidth="1"/>
    <col min="8" max="8" width="25.7109375" style="14" customWidth="1"/>
    <col min="9" max="9" width="2.140625" style="14" customWidth="1"/>
    <col min="10" max="16384" width="9.140625" style="14"/>
  </cols>
  <sheetData>
    <row r="1" spans="2:8" ht="15.75" thickBot="1" x14ac:dyDescent="0.3"/>
    <row r="2" spans="2:8" ht="18" customHeight="1" x14ac:dyDescent="0.25">
      <c r="B2" s="326" t="s">
        <v>34</v>
      </c>
      <c r="C2" s="300" t="s">
        <v>185</v>
      </c>
      <c r="D2" s="300"/>
      <c r="E2" s="300"/>
      <c r="F2" s="339"/>
      <c r="G2" s="227" t="s">
        <v>196</v>
      </c>
      <c r="H2" s="3"/>
    </row>
    <row r="3" spans="2:8" ht="18" customHeight="1" x14ac:dyDescent="0.25">
      <c r="B3" s="327"/>
      <c r="C3" s="302"/>
      <c r="D3" s="302"/>
      <c r="E3" s="302"/>
      <c r="F3" s="341"/>
      <c r="G3" s="230" t="s">
        <v>197</v>
      </c>
      <c r="H3" s="5"/>
    </row>
    <row r="4" spans="2:8" ht="18" customHeight="1" x14ac:dyDescent="0.25">
      <c r="B4" s="327"/>
      <c r="C4" s="302"/>
      <c r="D4" s="302"/>
      <c r="E4" s="302"/>
      <c r="F4" s="341"/>
      <c r="G4" s="230" t="s">
        <v>198</v>
      </c>
      <c r="H4" s="6"/>
    </row>
    <row r="5" spans="2:8" ht="18" customHeight="1" x14ac:dyDescent="0.25">
      <c r="B5" s="328" t="s">
        <v>40</v>
      </c>
      <c r="C5" s="302"/>
      <c r="D5" s="302"/>
      <c r="E5" s="302"/>
      <c r="F5" s="341"/>
      <c r="G5" s="230" t="s">
        <v>199</v>
      </c>
      <c r="H5" s="5"/>
    </row>
    <row r="6" spans="2:8" ht="18" customHeight="1" thickBot="1" x14ac:dyDescent="0.3">
      <c r="B6" s="329"/>
      <c r="C6" s="304"/>
      <c r="D6" s="304"/>
      <c r="E6" s="304"/>
      <c r="F6" s="344"/>
      <c r="G6" s="233" t="s">
        <v>200</v>
      </c>
      <c r="H6" s="8"/>
    </row>
    <row r="7" spans="2:8" ht="24.95" customHeight="1" x14ac:dyDescent="0.25">
      <c r="B7" s="355" t="s">
        <v>35</v>
      </c>
      <c r="C7" s="121"/>
      <c r="D7" s="121"/>
      <c r="E7" s="121"/>
      <c r="F7" s="121"/>
      <c r="G7" s="121"/>
      <c r="H7" s="122"/>
    </row>
    <row r="8" spans="2:8" ht="21" customHeight="1" x14ac:dyDescent="0.25">
      <c r="B8" s="330" t="s">
        <v>3</v>
      </c>
      <c r="C8" s="107"/>
      <c r="D8" s="107"/>
      <c r="E8" s="107"/>
      <c r="F8" s="107"/>
      <c r="G8" s="107"/>
      <c r="H8" s="108"/>
    </row>
    <row r="9" spans="2:8" ht="21" customHeight="1" x14ac:dyDescent="0.25">
      <c r="B9" s="330" t="s">
        <v>4</v>
      </c>
      <c r="C9" s="107"/>
      <c r="D9" s="107"/>
      <c r="E9" s="107"/>
      <c r="F9" s="107"/>
      <c r="G9" s="107"/>
      <c r="H9" s="108"/>
    </row>
    <row r="10" spans="2:8" ht="21" customHeight="1" x14ac:dyDescent="0.25">
      <c r="B10" s="330" t="s">
        <v>7</v>
      </c>
      <c r="C10" s="106"/>
      <c r="D10" s="107"/>
      <c r="E10" s="107"/>
      <c r="F10" s="107"/>
      <c r="G10" s="107"/>
      <c r="H10" s="108"/>
    </row>
    <row r="11" spans="2:8" ht="21" customHeight="1" thickBot="1" x14ac:dyDescent="0.3">
      <c r="B11" s="332" t="s">
        <v>9</v>
      </c>
      <c r="C11" s="162"/>
      <c r="D11" s="162"/>
      <c r="E11" s="162"/>
      <c r="F11" s="162"/>
      <c r="G11" s="162"/>
      <c r="H11" s="163"/>
    </row>
    <row r="12" spans="2:8" ht="24.95" customHeight="1" x14ac:dyDescent="0.25">
      <c r="B12" s="333" t="s">
        <v>0</v>
      </c>
      <c r="C12" s="334"/>
      <c r="D12" s="334" t="s">
        <v>13</v>
      </c>
      <c r="E12" s="334"/>
      <c r="F12" s="334"/>
      <c r="G12" s="334"/>
      <c r="H12" s="335"/>
    </row>
    <row r="13" spans="2:8" ht="24.95" customHeight="1" x14ac:dyDescent="0.25">
      <c r="B13" s="336"/>
      <c r="C13" s="337"/>
      <c r="D13" s="337" t="s">
        <v>177</v>
      </c>
      <c r="E13" s="337"/>
      <c r="F13" s="337" t="s">
        <v>178</v>
      </c>
      <c r="G13" s="337"/>
      <c r="H13" s="338"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374" t="s">
        <v>86</v>
      </c>
      <c r="C15" s="375"/>
      <c r="D15" s="41" t="b">
        <v>0</v>
      </c>
      <c r="E15" s="373" t="str">
        <f>IF(D15,"Uygun","Uygun Değil")</f>
        <v>Uygun Değil</v>
      </c>
      <c r="F15" s="43" t="b">
        <v>0</v>
      </c>
      <c r="G15" s="373" t="str">
        <f>IF(F15,"Uygun","Uygun Değil")</f>
        <v>Uygun Değil</v>
      </c>
      <c r="H15" s="260"/>
    </row>
    <row r="16" spans="2:8" ht="30" customHeight="1" x14ac:dyDescent="0.25">
      <c r="B16" s="362" t="s">
        <v>72</v>
      </c>
      <c r="C16" s="363"/>
      <c r="D16" s="28" t="b">
        <v>0</v>
      </c>
      <c r="E16" s="353" t="str">
        <f t="shared" ref="E16:G16" si="0">IF(D16,"Uygun","Uygun Değil")</f>
        <v>Uygun Değil</v>
      </c>
      <c r="F16" s="44" t="b">
        <v>0</v>
      </c>
      <c r="G16" s="353" t="str">
        <f t="shared" si="0"/>
        <v>Uygun Değil</v>
      </c>
      <c r="H16" s="256"/>
    </row>
    <row r="17" spans="2:8" ht="30" customHeight="1" x14ac:dyDescent="0.25">
      <c r="B17" s="362" t="s">
        <v>73</v>
      </c>
      <c r="C17" s="363"/>
      <c r="D17" s="28" t="b">
        <v>0</v>
      </c>
      <c r="E17" s="353" t="str">
        <f t="shared" ref="E17:G22" si="1">IF(D17,"Uygun","Uygun Değil")</f>
        <v>Uygun Değil</v>
      </c>
      <c r="F17" s="44" t="b">
        <v>0</v>
      </c>
      <c r="G17" s="353" t="str">
        <f t="shared" si="1"/>
        <v>Uygun Değil</v>
      </c>
      <c r="H17" s="256"/>
    </row>
    <row r="18" spans="2:8" ht="30" customHeight="1" x14ac:dyDescent="0.25">
      <c r="B18" s="362" t="s">
        <v>87</v>
      </c>
      <c r="C18" s="363"/>
      <c r="D18" s="28" t="b">
        <v>0</v>
      </c>
      <c r="E18" s="353" t="str">
        <f t="shared" si="1"/>
        <v>Uygun Değil</v>
      </c>
      <c r="F18" s="44" t="b">
        <v>0</v>
      </c>
      <c r="G18" s="353" t="str">
        <f t="shared" si="1"/>
        <v>Uygun Değil</v>
      </c>
      <c r="H18" s="256"/>
    </row>
    <row r="19" spans="2:8" ht="30" customHeight="1" x14ac:dyDescent="0.25">
      <c r="B19" s="362" t="s">
        <v>88</v>
      </c>
      <c r="C19" s="363"/>
      <c r="D19" s="28" t="b">
        <v>0</v>
      </c>
      <c r="E19" s="353" t="str">
        <f t="shared" si="1"/>
        <v>Uygun Değil</v>
      </c>
      <c r="F19" s="44" t="b">
        <v>0</v>
      </c>
      <c r="G19" s="353" t="str">
        <f t="shared" si="1"/>
        <v>Uygun Değil</v>
      </c>
      <c r="H19" s="256"/>
    </row>
    <row r="20" spans="2:8" ht="30" customHeight="1" x14ac:dyDescent="0.25">
      <c r="B20" s="362" t="s">
        <v>89</v>
      </c>
      <c r="C20" s="363"/>
      <c r="D20" s="28" t="b">
        <v>0</v>
      </c>
      <c r="E20" s="353" t="str">
        <f t="shared" si="1"/>
        <v>Uygun Değil</v>
      </c>
      <c r="F20" s="44" t="b">
        <v>0</v>
      </c>
      <c r="G20" s="353" t="str">
        <f t="shared" si="1"/>
        <v>Uygun Değil</v>
      </c>
      <c r="H20" s="256"/>
    </row>
    <row r="21" spans="2:8" ht="30" customHeight="1" x14ac:dyDescent="0.25">
      <c r="B21" s="362" t="s">
        <v>90</v>
      </c>
      <c r="C21" s="363"/>
      <c r="D21" s="28" t="b">
        <v>0</v>
      </c>
      <c r="E21" s="353" t="str">
        <f t="shared" si="1"/>
        <v>Uygun Değil</v>
      </c>
      <c r="F21" s="44" t="b">
        <v>0</v>
      </c>
      <c r="G21" s="353" t="str">
        <f t="shared" si="1"/>
        <v>Uygun Değil</v>
      </c>
      <c r="H21" s="256"/>
    </row>
    <row r="22" spans="2:8" ht="30" customHeight="1" thickBot="1" x14ac:dyDescent="0.3">
      <c r="B22" s="364" t="s">
        <v>91</v>
      </c>
      <c r="C22" s="365"/>
      <c r="D22" s="29" t="b">
        <v>0</v>
      </c>
      <c r="E22" s="354" t="str">
        <f t="shared" si="1"/>
        <v>Uygun Değil</v>
      </c>
      <c r="F22" s="45" t="b">
        <v>0</v>
      </c>
      <c r="G22" s="354" t="str">
        <f t="shared" si="1"/>
        <v>Uygun Değil</v>
      </c>
      <c r="H22" s="257"/>
    </row>
    <row r="23" spans="2:8" x14ac:dyDescent="0.25">
      <c r="B23" s="105" t="s">
        <v>202</v>
      </c>
      <c r="C23" s="105"/>
      <c r="F23" s="152" t="s">
        <v>180</v>
      </c>
      <c r="G23" s="152"/>
      <c r="H23" s="152"/>
    </row>
    <row r="24" spans="2:8" s="24" customFormat="1" x14ac:dyDescent="0.25">
      <c r="B24" s="49" t="s">
        <v>179</v>
      </c>
      <c r="C24" s="50"/>
      <c r="D24" s="50"/>
      <c r="E24" s="50"/>
      <c r="F24" s="50"/>
      <c r="G24" s="50"/>
      <c r="H24" s="50"/>
    </row>
    <row r="25" spans="2:8" s="24" customFormat="1" ht="29.25" customHeight="1" x14ac:dyDescent="0.25">
      <c r="B25" s="91" t="s">
        <v>195</v>
      </c>
      <c r="C25" s="91"/>
      <c r="D25" s="91"/>
      <c r="E25" s="91"/>
      <c r="F25" s="91"/>
      <c r="G25" s="91"/>
      <c r="H25" s="91"/>
    </row>
    <row r="26" spans="2:8" s="24" customFormat="1" x14ac:dyDescent="0.25">
      <c r="B26" s="90" t="s">
        <v>191</v>
      </c>
      <c r="C26" s="90"/>
      <c r="D26" s="90"/>
      <c r="E26" s="90"/>
      <c r="F26" s="90"/>
      <c r="G26" s="90"/>
      <c r="H26" s="90"/>
    </row>
    <row r="27" spans="2:8" s="24" customFormat="1" x14ac:dyDescent="0.25">
      <c r="B27" s="90" t="s">
        <v>192</v>
      </c>
      <c r="C27" s="90"/>
      <c r="D27" s="90"/>
      <c r="E27" s="90"/>
      <c r="F27" s="90"/>
      <c r="G27" s="90"/>
      <c r="H27" s="90"/>
    </row>
    <row r="28" spans="2:8" s="24" customFormat="1" x14ac:dyDescent="0.25">
      <c r="B28" s="90" t="s">
        <v>193</v>
      </c>
      <c r="C28" s="90"/>
      <c r="D28" s="90"/>
      <c r="E28" s="90"/>
      <c r="F28" s="90"/>
      <c r="G28" s="90"/>
      <c r="H28" s="90"/>
    </row>
    <row r="29" spans="2:8" s="24" customFormat="1" x14ac:dyDescent="0.25">
      <c r="B29" s="90" t="s">
        <v>194</v>
      </c>
      <c r="C29" s="90"/>
      <c r="D29" s="90"/>
      <c r="E29" s="90"/>
      <c r="F29" s="90"/>
      <c r="G29" s="90"/>
      <c r="H29" s="90"/>
    </row>
  </sheetData>
  <sheetProtection algorithmName="SHA-512" hashValue="TvxexMeS+S0BVtm9bMyMLVMDk/aSAjRu1TA4V0lpnjNxjFe8BEQhr1JhLUdX2tnz/a0FZVr9lQlYuMYkR3AtzQ==" saltValue="EE4U3YieRRIR3G8QGPpm5A==" spinCount="100000" sheet="1" objects="1" scenarios="1"/>
  <protectedRanges>
    <protectedRange sqref="D14" name="Aralık4"/>
    <protectedRange sqref="F14" name="Aralık3"/>
  </protectedRanges>
  <mergeCells count="27">
    <mergeCell ref="D12:H12"/>
    <mergeCell ref="C9:H9"/>
    <mergeCell ref="C11:H11"/>
    <mergeCell ref="B12:C13"/>
    <mergeCell ref="F13:G13"/>
    <mergeCell ref="D13:E13"/>
    <mergeCell ref="B5:B6"/>
    <mergeCell ref="C2:F6"/>
    <mergeCell ref="C7:H7"/>
    <mergeCell ref="C8:H8"/>
    <mergeCell ref="C10:H10"/>
    <mergeCell ref="B29:H29"/>
    <mergeCell ref="B14:C14"/>
    <mergeCell ref="B25:H25"/>
    <mergeCell ref="B26:H26"/>
    <mergeCell ref="B27:H27"/>
    <mergeCell ref="B28:H28"/>
    <mergeCell ref="B17:C17"/>
    <mergeCell ref="B18:C18"/>
    <mergeCell ref="B19:C19"/>
    <mergeCell ref="B20:C20"/>
    <mergeCell ref="B21:C21"/>
    <mergeCell ref="B23:C23"/>
    <mergeCell ref="F23:H23"/>
    <mergeCell ref="B15:C15"/>
    <mergeCell ref="B16:C16"/>
    <mergeCell ref="B22:C22"/>
  </mergeCells>
  <pageMargins left="0.7" right="0.7" top="0.75" bottom="0.75" header="0.3" footer="0.3"/>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7"/>
  <dimension ref="B1:H27"/>
  <sheetViews>
    <sheetView zoomScaleNormal="100" workbookViewId="0">
      <selection activeCell="L16" sqref="L16"/>
    </sheetView>
  </sheetViews>
  <sheetFormatPr defaultRowHeight="15" x14ac:dyDescent="0.25"/>
  <cols>
    <col min="1" max="1" width="2.7109375" style="14" customWidth="1"/>
    <col min="2" max="2" width="24.7109375" style="14" customWidth="1"/>
    <col min="3" max="3" width="33.7109375" style="14" customWidth="1"/>
    <col min="4" max="4" width="8.7109375" style="14" customWidth="1"/>
    <col min="5" max="5" width="15.7109375" style="14" customWidth="1"/>
    <col min="6" max="6" width="8.7109375" style="14" customWidth="1"/>
    <col min="7" max="7" width="15.7109375" style="14" customWidth="1"/>
    <col min="8" max="8" width="25.7109375" style="14" customWidth="1"/>
    <col min="9" max="9" width="3.140625" style="14" customWidth="1"/>
    <col min="10" max="16384" width="9.140625" style="14"/>
  </cols>
  <sheetData>
    <row r="1" spans="2:8" ht="15.75" thickBot="1" x14ac:dyDescent="0.3"/>
    <row r="2" spans="2:8" ht="18" customHeight="1" x14ac:dyDescent="0.25">
      <c r="B2" s="326" t="s">
        <v>34</v>
      </c>
      <c r="C2" s="300" t="s">
        <v>186</v>
      </c>
      <c r="D2" s="300"/>
      <c r="E2" s="300"/>
      <c r="F2" s="339"/>
      <c r="G2" s="227" t="s">
        <v>196</v>
      </c>
      <c r="H2" s="3"/>
    </row>
    <row r="3" spans="2:8" ht="18" customHeight="1" x14ac:dyDescent="0.25">
      <c r="B3" s="327"/>
      <c r="C3" s="302"/>
      <c r="D3" s="302"/>
      <c r="E3" s="302"/>
      <c r="F3" s="341"/>
      <c r="G3" s="230" t="s">
        <v>197</v>
      </c>
      <c r="H3" s="5"/>
    </row>
    <row r="4" spans="2:8" ht="18" customHeight="1" x14ac:dyDescent="0.25">
      <c r="B4" s="327"/>
      <c r="C4" s="302"/>
      <c r="D4" s="302"/>
      <c r="E4" s="302"/>
      <c r="F4" s="341"/>
      <c r="G4" s="230" t="s">
        <v>198</v>
      </c>
      <c r="H4" s="6"/>
    </row>
    <row r="5" spans="2:8" ht="18" customHeight="1" x14ac:dyDescent="0.25">
      <c r="B5" s="328" t="s">
        <v>40</v>
      </c>
      <c r="C5" s="302"/>
      <c r="D5" s="302"/>
      <c r="E5" s="302"/>
      <c r="F5" s="341"/>
      <c r="G5" s="230" t="s">
        <v>199</v>
      </c>
      <c r="H5" s="5"/>
    </row>
    <row r="6" spans="2:8" ht="18" customHeight="1" thickBot="1" x14ac:dyDescent="0.3">
      <c r="B6" s="329"/>
      <c r="C6" s="304"/>
      <c r="D6" s="304"/>
      <c r="E6" s="304"/>
      <c r="F6" s="344"/>
      <c r="G6" s="233" t="s">
        <v>200</v>
      </c>
      <c r="H6" s="8"/>
    </row>
    <row r="7" spans="2:8" ht="24" customHeight="1" x14ac:dyDescent="0.25">
      <c r="B7" s="330" t="s">
        <v>35</v>
      </c>
      <c r="C7" s="120"/>
      <c r="D7" s="121"/>
      <c r="E7" s="121"/>
      <c r="F7" s="121"/>
      <c r="G7" s="121"/>
      <c r="H7" s="122"/>
    </row>
    <row r="8" spans="2:8" ht="24" customHeight="1" x14ac:dyDescent="0.25">
      <c r="B8" s="330" t="s">
        <v>3</v>
      </c>
      <c r="C8" s="106"/>
      <c r="D8" s="107"/>
      <c r="E8" s="107"/>
      <c r="F8" s="107"/>
      <c r="G8" s="107"/>
      <c r="H8" s="108"/>
    </row>
    <row r="9" spans="2:8" ht="24" customHeight="1" x14ac:dyDescent="0.25">
      <c r="B9" s="330" t="s">
        <v>4</v>
      </c>
      <c r="C9" s="106"/>
      <c r="D9" s="107"/>
      <c r="E9" s="107"/>
      <c r="F9" s="107"/>
      <c r="G9" s="107"/>
      <c r="H9" s="108"/>
    </row>
    <row r="10" spans="2:8" ht="24" customHeight="1" x14ac:dyDescent="0.25">
      <c r="B10" s="330" t="s">
        <v>7</v>
      </c>
      <c r="C10" s="366"/>
      <c r="D10" s="367"/>
      <c r="E10" s="367"/>
      <c r="F10" s="367"/>
      <c r="G10" s="367"/>
      <c r="H10" s="368"/>
    </row>
    <row r="11" spans="2:8" ht="24" customHeight="1" thickBot="1" x14ac:dyDescent="0.3">
      <c r="B11" s="332" t="s">
        <v>9</v>
      </c>
      <c r="C11" s="164"/>
      <c r="D11" s="165"/>
      <c r="E11" s="165"/>
      <c r="F11" s="165"/>
      <c r="G11" s="165"/>
      <c r="H11" s="166"/>
    </row>
    <row r="12" spans="2:8" ht="24.95" customHeight="1" x14ac:dyDescent="0.25">
      <c r="B12" s="333" t="s">
        <v>0</v>
      </c>
      <c r="C12" s="334"/>
      <c r="D12" s="334" t="s">
        <v>13</v>
      </c>
      <c r="E12" s="334"/>
      <c r="F12" s="334"/>
      <c r="G12" s="334"/>
      <c r="H12" s="335"/>
    </row>
    <row r="13" spans="2:8" ht="24.95" customHeight="1" x14ac:dyDescent="0.25">
      <c r="B13" s="336"/>
      <c r="C13" s="337"/>
      <c r="D13" s="337" t="s">
        <v>177</v>
      </c>
      <c r="E13" s="337"/>
      <c r="F13" s="337" t="s">
        <v>178</v>
      </c>
      <c r="G13" s="337"/>
      <c r="H13" s="338"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282" t="s">
        <v>86</v>
      </c>
      <c r="C15" s="283"/>
      <c r="D15" s="30" t="b">
        <v>0</v>
      </c>
      <c r="E15" s="353" t="str">
        <f>IF(D15,"Uygun","Uygun Değil")</f>
        <v>Uygun Değil</v>
      </c>
      <c r="F15" s="17" t="b">
        <v>0</v>
      </c>
      <c r="G15" s="353" t="str">
        <f>IF(F15,"Uygun","Uygun Değil")</f>
        <v>Uygun Değil</v>
      </c>
      <c r="H15" s="256"/>
    </row>
    <row r="16" spans="2:8" ht="30" customHeight="1" x14ac:dyDescent="0.25">
      <c r="B16" s="282" t="s">
        <v>73</v>
      </c>
      <c r="C16" s="283"/>
      <c r="D16" s="30" t="b">
        <v>0</v>
      </c>
      <c r="E16" s="353" t="str">
        <f>IF(D16,"Uygun","Uygun Değil")</f>
        <v>Uygun Değil</v>
      </c>
      <c r="F16" s="17" t="b">
        <v>0</v>
      </c>
      <c r="G16" s="353" t="str">
        <f>IF(F16,"Uygun","Uygun Değil")</f>
        <v>Uygun Değil</v>
      </c>
      <c r="H16" s="256"/>
    </row>
    <row r="17" spans="2:8" ht="30" customHeight="1" x14ac:dyDescent="0.25">
      <c r="B17" s="282" t="s">
        <v>82</v>
      </c>
      <c r="C17" s="283"/>
      <c r="D17" s="30" t="b">
        <v>0</v>
      </c>
      <c r="E17" s="353" t="str">
        <f t="shared" ref="E17:G20" si="0">IF(D17,"Uygun","Uygun Değil")</f>
        <v>Uygun Değil</v>
      </c>
      <c r="F17" s="17" t="b">
        <v>0</v>
      </c>
      <c r="G17" s="353" t="str">
        <f t="shared" si="0"/>
        <v>Uygun Değil</v>
      </c>
      <c r="H17" s="256"/>
    </row>
    <row r="18" spans="2:8" ht="30" customHeight="1" x14ac:dyDescent="0.25">
      <c r="B18" s="369" t="s">
        <v>83</v>
      </c>
      <c r="C18" s="370"/>
      <c r="D18" s="30" t="b">
        <v>0</v>
      </c>
      <c r="E18" s="353" t="str">
        <f t="shared" si="0"/>
        <v>Uygun Değil</v>
      </c>
      <c r="F18" s="17" t="b">
        <v>0</v>
      </c>
      <c r="G18" s="353" t="str">
        <f t="shared" si="0"/>
        <v>Uygun Değil</v>
      </c>
      <c r="H18" s="256"/>
    </row>
    <row r="19" spans="2:8" ht="30" customHeight="1" x14ac:dyDescent="0.25">
      <c r="B19" s="282" t="s">
        <v>84</v>
      </c>
      <c r="C19" s="283"/>
      <c r="D19" s="30" t="b">
        <v>0</v>
      </c>
      <c r="E19" s="353" t="str">
        <f t="shared" si="0"/>
        <v>Uygun Değil</v>
      </c>
      <c r="F19" s="17" t="b">
        <v>0</v>
      </c>
      <c r="G19" s="353" t="str">
        <f t="shared" si="0"/>
        <v>Uygun Değil</v>
      </c>
      <c r="H19" s="256"/>
    </row>
    <row r="20" spans="2:8" ht="30" customHeight="1" thickBot="1" x14ac:dyDescent="0.3">
      <c r="B20" s="371" t="s">
        <v>85</v>
      </c>
      <c r="C20" s="372"/>
      <c r="D20" s="31" t="b">
        <v>0</v>
      </c>
      <c r="E20" s="354" t="str">
        <f t="shared" si="0"/>
        <v>Uygun Değil</v>
      </c>
      <c r="F20" s="18" t="b">
        <v>0</v>
      </c>
      <c r="G20" s="354" t="str">
        <f t="shared" si="0"/>
        <v>Uygun Değil</v>
      </c>
      <c r="H20" s="257"/>
    </row>
    <row r="21" spans="2:8" x14ac:dyDescent="0.25">
      <c r="B21" s="105" t="s">
        <v>202</v>
      </c>
      <c r="C21" s="105"/>
      <c r="F21" s="152" t="s">
        <v>180</v>
      </c>
      <c r="G21" s="152"/>
      <c r="H21" s="152"/>
    </row>
    <row r="22" spans="2:8" s="24" customFormat="1" x14ac:dyDescent="0.25">
      <c r="B22" s="49" t="s">
        <v>179</v>
      </c>
      <c r="C22" s="50"/>
      <c r="D22" s="50"/>
      <c r="E22" s="50"/>
      <c r="F22" s="50"/>
      <c r="G22" s="50"/>
      <c r="H22" s="50"/>
    </row>
    <row r="23" spans="2:8" s="24" customFormat="1" ht="29.25" customHeight="1" x14ac:dyDescent="0.25">
      <c r="B23" s="91" t="s">
        <v>195</v>
      </c>
      <c r="C23" s="91"/>
      <c r="D23" s="91"/>
      <c r="E23" s="91"/>
      <c r="F23" s="91"/>
      <c r="G23" s="91"/>
      <c r="H23" s="91"/>
    </row>
    <row r="24" spans="2:8" s="24" customFormat="1" x14ac:dyDescent="0.25">
      <c r="B24" s="90" t="s">
        <v>191</v>
      </c>
      <c r="C24" s="90"/>
      <c r="D24" s="90"/>
      <c r="E24" s="90"/>
      <c r="F24" s="90"/>
      <c r="G24" s="90"/>
      <c r="H24" s="90"/>
    </row>
    <row r="25" spans="2:8" s="24" customFormat="1" x14ac:dyDescent="0.25">
      <c r="B25" s="90" t="s">
        <v>192</v>
      </c>
      <c r="C25" s="90"/>
      <c r="D25" s="90"/>
      <c r="E25" s="90"/>
      <c r="F25" s="90"/>
      <c r="G25" s="90"/>
      <c r="H25" s="90"/>
    </row>
    <row r="26" spans="2:8" s="24" customFormat="1" x14ac:dyDescent="0.25">
      <c r="B26" s="90" t="s">
        <v>193</v>
      </c>
      <c r="C26" s="90"/>
      <c r="D26" s="90"/>
      <c r="E26" s="90"/>
      <c r="F26" s="90"/>
      <c r="G26" s="90"/>
      <c r="H26" s="90"/>
    </row>
    <row r="27" spans="2:8" s="24" customFormat="1" x14ac:dyDescent="0.25">
      <c r="B27" s="90" t="s">
        <v>194</v>
      </c>
      <c r="C27" s="90"/>
      <c r="D27" s="90"/>
      <c r="E27" s="90"/>
      <c r="F27" s="90"/>
      <c r="G27" s="90"/>
      <c r="H27" s="90"/>
    </row>
  </sheetData>
  <sheetProtection algorithmName="SHA-512" hashValue="GQO6KEPojSEXjq//zPb0wTuFNLSUGWitGLN+Er5Lj07bOKY9GyLjZUe6jLijEO7fgRU5N+qHYu613dQzEEHqvg==" saltValue="Rv4doPlBTgsvTst3ou1sLA==" spinCount="100000" sheet="1" objects="1" scenarios="1"/>
  <protectedRanges>
    <protectedRange sqref="D14" name="Aralık4"/>
    <protectedRange sqref="F14" name="Aralık3"/>
  </protectedRanges>
  <mergeCells count="25">
    <mergeCell ref="B5:B6"/>
    <mergeCell ref="C2:F6"/>
    <mergeCell ref="C7:H7"/>
    <mergeCell ref="C8:H8"/>
    <mergeCell ref="B17:C17"/>
    <mergeCell ref="B12:C13"/>
    <mergeCell ref="D12:H12"/>
    <mergeCell ref="D13:E13"/>
    <mergeCell ref="F13:G13"/>
    <mergeCell ref="C9:H9"/>
    <mergeCell ref="C10:H10"/>
    <mergeCell ref="C11:H11"/>
    <mergeCell ref="B14:C14"/>
    <mergeCell ref="B26:H26"/>
    <mergeCell ref="B27:H27"/>
    <mergeCell ref="B15:C15"/>
    <mergeCell ref="B16:C16"/>
    <mergeCell ref="B23:H23"/>
    <mergeCell ref="B24:H24"/>
    <mergeCell ref="B25:H25"/>
    <mergeCell ref="F21:H21"/>
    <mergeCell ref="B18:C18"/>
    <mergeCell ref="B19:C19"/>
    <mergeCell ref="B20:C20"/>
    <mergeCell ref="B21:C21"/>
  </mergeCells>
  <pageMargins left="0.7" right="0.7" top="0.75" bottom="0.75" header="0.3" footer="0.3"/>
  <pageSetup paperSize="9" scale="6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
  <dimension ref="B1:H31"/>
  <sheetViews>
    <sheetView zoomScaleNormal="100" workbookViewId="0">
      <selection activeCell="M21" sqref="M21"/>
    </sheetView>
  </sheetViews>
  <sheetFormatPr defaultRowHeight="15" x14ac:dyDescent="0.25"/>
  <cols>
    <col min="1" max="1" width="2.5703125" style="14" customWidth="1"/>
    <col min="2" max="2" width="24.7109375" style="14" customWidth="1"/>
    <col min="3" max="3" width="33.7109375" style="14" customWidth="1"/>
    <col min="4" max="4" width="8.7109375" style="14" customWidth="1"/>
    <col min="5" max="5" width="15.7109375" style="14" customWidth="1"/>
    <col min="6" max="6" width="8.7109375" style="14" customWidth="1"/>
    <col min="7" max="7" width="15.7109375" style="14" customWidth="1"/>
    <col min="8" max="8" width="25.7109375" style="14" customWidth="1"/>
    <col min="9" max="9" width="2.85546875" style="14" customWidth="1"/>
    <col min="10" max="16384" width="9.140625" style="14"/>
  </cols>
  <sheetData>
    <row r="1" spans="2:8" ht="15.75" thickBot="1" x14ac:dyDescent="0.3"/>
    <row r="2" spans="2:8" ht="18" customHeight="1" x14ac:dyDescent="0.25">
      <c r="B2" s="326" t="s">
        <v>34</v>
      </c>
      <c r="C2" s="357" t="s">
        <v>187</v>
      </c>
      <c r="D2" s="300"/>
      <c r="E2" s="300"/>
      <c r="F2" s="339"/>
      <c r="G2" s="227" t="s">
        <v>196</v>
      </c>
      <c r="H2" s="3"/>
    </row>
    <row r="3" spans="2:8" ht="18" customHeight="1" x14ac:dyDescent="0.25">
      <c r="B3" s="327"/>
      <c r="C3" s="358"/>
      <c r="D3" s="302"/>
      <c r="E3" s="302"/>
      <c r="F3" s="341"/>
      <c r="G3" s="230" t="s">
        <v>197</v>
      </c>
      <c r="H3" s="5"/>
    </row>
    <row r="4" spans="2:8" ht="18" customHeight="1" x14ac:dyDescent="0.25">
      <c r="B4" s="327"/>
      <c r="C4" s="358"/>
      <c r="D4" s="302"/>
      <c r="E4" s="302"/>
      <c r="F4" s="341"/>
      <c r="G4" s="230" t="s">
        <v>198</v>
      </c>
      <c r="H4" s="6"/>
    </row>
    <row r="5" spans="2:8" ht="18" customHeight="1" x14ac:dyDescent="0.25">
      <c r="B5" s="328" t="s">
        <v>41</v>
      </c>
      <c r="C5" s="358"/>
      <c r="D5" s="302"/>
      <c r="E5" s="302"/>
      <c r="F5" s="341"/>
      <c r="G5" s="230" t="s">
        <v>199</v>
      </c>
      <c r="H5" s="5"/>
    </row>
    <row r="6" spans="2:8" ht="18" customHeight="1" thickBot="1" x14ac:dyDescent="0.3">
      <c r="B6" s="329"/>
      <c r="C6" s="359"/>
      <c r="D6" s="304"/>
      <c r="E6" s="304"/>
      <c r="F6" s="344"/>
      <c r="G6" s="233" t="s">
        <v>200</v>
      </c>
      <c r="H6" s="8"/>
    </row>
    <row r="7" spans="2:8" ht="24.95" customHeight="1" x14ac:dyDescent="0.25">
      <c r="B7" s="355" t="s">
        <v>35</v>
      </c>
      <c r="C7" s="120"/>
      <c r="D7" s="121"/>
      <c r="E7" s="121"/>
      <c r="F7" s="121"/>
      <c r="G7" s="121"/>
      <c r="H7" s="122"/>
    </row>
    <row r="8" spans="2:8" ht="21" customHeight="1" x14ac:dyDescent="0.25">
      <c r="B8" s="330" t="s">
        <v>3</v>
      </c>
      <c r="C8" s="106"/>
      <c r="D8" s="107"/>
      <c r="E8" s="107"/>
      <c r="F8" s="107"/>
      <c r="G8" s="107"/>
      <c r="H8" s="108"/>
    </row>
    <row r="9" spans="2:8" ht="21" customHeight="1" x14ac:dyDescent="0.25">
      <c r="B9" s="330" t="s">
        <v>4</v>
      </c>
      <c r="C9" s="106"/>
      <c r="D9" s="107"/>
      <c r="E9" s="107"/>
      <c r="F9" s="107"/>
      <c r="G9" s="107"/>
      <c r="H9" s="108"/>
    </row>
    <row r="10" spans="2:8" ht="21" customHeight="1" x14ac:dyDescent="0.25">
      <c r="B10" s="330" t="s">
        <v>7</v>
      </c>
      <c r="C10" s="106"/>
      <c r="D10" s="107"/>
      <c r="E10" s="107"/>
      <c r="F10" s="107"/>
      <c r="G10" s="107"/>
      <c r="H10" s="108"/>
    </row>
    <row r="11" spans="2:8" ht="21" customHeight="1" thickBot="1" x14ac:dyDescent="0.3">
      <c r="B11" s="356" t="s">
        <v>9</v>
      </c>
      <c r="C11" s="167"/>
      <c r="D11" s="168"/>
      <c r="E11" s="168"/>
      <c r="F11" s="168"/>
      <c r="G11" s="168"/>
      <c r="H11" s="169"/>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338"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360" t="s">
        <v>56</v>
      </c>
      <c r="C15" s="361"/>
      <c r="D15" s="17" t="b">
        <v>0</v>
      </c>
      <c r="E15" s="353" t="str">
        <f>IF(D15,"Uygun","Uygun Değil")</f>
        <v>Uygun Değil</v>
      </c>
      <c r="F15" s="17" t="b">
        <v>0</v>
      </c>
      <c r="G15" s="353" t="str">
        <f>IF(F15,"Uygun","Uygun Değil")</f>
        <v>Uygun Değil</v>
      </c>
      <c r="H15" s="256"/>
    </row>
    <row r="16" spans="2:8" ht="30" customHeight="1" x14ac:dyDescent="0.25">
      <c r="B16" s="360" t="s">
        <v>72</v>
      </c>
      <c r="C16" s="361"/>
      <c r="D16" s="17" t="b">
        <v>0</v>
      </c>
      <c r="E16" s="353" t="str">
        <f t="shared" ref="E16:G16" si="0">IF(D16,"Uygun","Uygun Değil")</f>
        <v>Uygun Değil</v>
      </c>
      <c r="F16" s="17" t="b">
        <v>0</v>
      </c>
      <c r="G16" s="353" t="str">
        <f t="shared" si="0"/>
        <v>Uygun Değil</v>
      </c>
      <c r="H16" s="256"/>
    </row>
    <row r="17" spans="2:8" ht="30" customHeight="1" x14ac:dyDescent="0.25">
      <c r="B17" s="362" t="s">
        <v>73</v>
      </c>
      <c r="C17" s="363"/>
      <c r="D17" s="17" t="b">
        <v>0</v>
      </c>
      <c r="E17" s="353" t="str">
        <f t="shared" ref="E17:G24" si="1">IF(D17,"Uygun","Uygun Değil")</f>
        <v>Uygun Değil</v>
      </c>
      <c r="F17" s="17" t="b">
        <v>0</v>
      </c>
      <c r="G17" s="353" t="str">
        <f t="shared" si="1"/>
        <v>Uygun Değil</v>
      </c>
      <c r="H17" s="256"/>
    </row>
    <row r="18" spans="2:8" ht="30" customHeight="1" x14ac:dyDescent="0.25">
      <c r="B18" s="362" t="s">
        <v>74</v>
      </c>
      <c r="C18" s="363"/>
      <c r="D18" s="17" t="b">
        <v>0</v>
      </c>
      <c r="E18" s="353" t="str">
        <f t="shared" si="1"/>
        <v>Uygun Değil</v>
      </c>
      <c r="F18" s="17" t="b">
        <v>0</v>
      </c>
      <c r="G18" s="353" t="str">
        <f t="shared" si="1"/>
        <v>Uygun Değil</v>
      </c>
      <c r="H18" s="256"/>
    </row>
    <row r="19" spans="2:8" ht="30" customHeight="1" x14ac:dyDescent="0.25">
      <c r="B19" s="362" t="s">
        <v>75</v>
      </c>
      <c r="C19" s="363"/>
      <c r="D19" s="17" t="b">
        <v>0</v>
      </c>
      <c r="E19" s="353" t="str">
        <f t="shared" si="1"/>
        <v>Uygun Değil</v>
      </c>
      <c r="F19" s="17" t="b">
        <v>0</v>
      </c>
      <c r="G19" s="353" t="str">
        <f t="shared" si="1"/>
        <v>Uygun Değil</v>
      </c>
      <c r="H19" s="256"/>
    </row>
    <row r="20" spans="2:8" ht="30" customHeight="1" x14ac:dyDescent="0.25">
      <c r="B20" s="362" t="s">
        <v>80</v>
      </c>
      <c r="C20" s="363"/>
      <c r="D20" s="17" t="b">
        <v>0</v>
      </c>
      <c r="E20" s="353" t="str">
        <f t="shared" si="1"/>
        <v>Uygun Değil</v>
      </c>
      <c r="F20" s="17" t="b">
        <v>0</v>
      </c>
      <c r="G20" s="353" t="str">
        <f t="shared" si="1"/>
        <v>Uygun Değil</v>
      </c>
      <c r="H20" s="256"/>
    </row>
    <row r="21" spans="2:8" ht="30" customHeight="1" x14ac:dyDescent="0.25">
      <c r="B21" s="362" t="s">
        <v>78</v>
      </c>
      <c r="C21" s="363"/>
      <c r="D21" s="17" t="b">
        <v>0</v>
      </c>
      <c r="E21" s="353" t="str">
        <f t="shared" si="1"/>
        <v>Uygun Değil</v>
      </c>
      <c r="F21" s="17" t="b">
        <v>0</v>
      </c>
      <c r="G21" s="353" t="str">
        <f t="shared" si="1"/>
        <v>Uygun Değil</v>
      </c>
      <c r="H21" s="256"/>
    </row>
    <row r="22" spans="2:8" ht="30" customHeight="1" x14ac:dyDescent="0.25">
      <c r="B22" s="362" t="s">
        <v>79</v>
      </c>
      <c r="C22" s="363"/>
      <c r="D22" s="17" t="b">
        <v>0</v>
      </c>
      <c r="E22" s="353" t="str">
        <f t="shared" si="1"/>
        <v>Uygun Değil</v>
      </c>
      <c r="F22" s="17" t="b">
        <v>0</v>
      </c>
      <c r="G22" s="353" t="str">
        <f t="shared" si="1"/>
        <v>Uygun Değil</v>
      </c>
      <c r="H22" s="256"/>
    </row>
    <row r="23" spans="2:8" ht="63.75" customHeight="1" x14ac:dyDescent="0.25">
      <c r="B23" s="362" t="s">
        <v>37</v>
      </c>
      <c r="C23" s="363"/>
      <c r="D23" s="17" t="b">
        <v>0</v>
      </c>
      <c r="E23" s="353" t="str">
        <f t="shared" si="1"/>
        <v>Uygun Değil</v>
      </c>
      <c r="F23" s="17" t="b">
        <v>0</v>
      </c>
      <c r="G23" s="353" t="str">
        <f t="shared" si="1"/>
        <v>Uygun Değil</v>
      </c>
      <c r="H23" s="256"/>
    </row>
    <row r="24" spans="2:8" ht="30" customHeight="1" thickBot="1" x14ac:dyDescent="0.3">
      <c r="B24" s="364" t="s">
        <v>81</v>
      </c>
      <c r="C24" s="365"/>
      <c r="D24" s="18" t="b">
        <v>0</v>
      </c>
      <c r="E24" s="354" t="str">
        <f t="shared" si="1"/>
        <v>Uygun Değil</v>
      </c>
      <c r="F24" s="18" t="b">
        <v>0</v>
      </c>
      <c r="G24" s="354" t="str">
        <f t="shared" si="1"/>
        <v>Uygun Değil</v>
      </c>
      <c r="H24" s="257"/>
    </row>
    <row r="25" spans="2:8" x14ac:dyDescent="0.25">
      <c r="B25" s="105" t="s">
        <v>202</v>
      </c>
      <c r="C25" s="105"/>
      <c r="F25" s="152" t="s">
        <v>180</v>
      </c>
      <c r="G25" s="152"/>
      <c r="H25" s="152"/>
    </row>
    <row r="26" spans="2:8" s="24" customFormat="1" x14ac:dyDescent="0.25">
      <c r="B26" s="49" t="s">
        <v>179</v>
      </c>
      <c r="C26" s="50"/>
      <c r="D26" s="50"/>
      <c r="E26" s="50"/>
      <c r="F26" s="50"/>
      <c r="G26" s="50"/>
      <c r="H26" s="50"/>
    </row>
    <row r="27" spans="2:8" s="24" customFormat="1" ht="29.25" customHeight="1" x14ac:dyDescent="0.25">
      <c r="B27" s="91" t="s">
        <v>195</v>
      </c>
      <c r="C27" s="91"/>
      <c r="D27" s="91"/>
      <c r="E27" s="91"/>
      <c r="F27" s="91"/>
      <c r="G27" s="91"/>
      <c r="H27" s="91"/>
    </row>
    <row r="28" spans="2:8" s="24" customFormat="1" x14ac:dyDescent="0.25">
      <c r="B28" s="90" t="s">
        <v>191</v>
      </c>
      <c r="C28" s="90"/>
      <c r="D28" s="90"/>
      <c r="E28" s="90"/>
      <c r="F28" s="90"/>
      <c r="G28" s="90"/>
      <c r="H28" s="90"/>
    </row>
    <row r="29" spans="2:8" s="24" customFormat="1" x14ac:dyDescent="0.25">
      <c r="B29" s="90" t="s">
        <v>192</v>
      </c>
      <c r="C29" s="90"/>
      <c r="D29" s="90"/>
      <c r="E29" s="90"/>
      <c r="F29" s="90"/>
      <c r="G29" s="90"/>
      <c r="H29" s="90"/>
    </row>
    <row r="30" spans="2:8" s="24" customFormat="1" x14ac:dyDescent="0.25">
      <c r="B30" s="90" t="s">
        <v>193</v>
      </c>
      <c r="C30" s="90"/>
      <c r="D30" s="90"/>
      <c r="E30" s="90"/>
      <c r="F30" s="90"/>
      <c r="G30" s="90"/>
      <c r="H30" s="90"/>
    </row>
    <row r="31" spans="2:8" s="24" customFormat="1" x14ac:dyDescent="0.25">
      <c r="B31" s="90" t="s">
        <v>194</v>
      </c>
      <c r="C31" s="90"/>
      <c r="D31" s="90"/>
      <c r="E31" s="90"/>
      <c r="F31" s="90"/>
      <c r="G31" s="90"/>
      <c r="H31" s="90"/>
    </row>
  </sheetData>
  <sheetProtection algorithmName="SHA-512" hashValue="/91q9JuPKhlwjKMpXYoxIKIYMFrNaMDs4zr+qD+XMhcj0eIChpkdBz66G0GhLDLwJfTLUOeyn0P2jqO3tX1ChQ==" saltValue="aMAKU53HyvcFIj5FLUk67Q==" spinCount="100000" sheet="1" objects="1" scenarios="1"/>
  <protectedRanges>
    <protectedRange sqref="D14" name="Aralık4"/>
    <protectedRange sqref="F14" name="Aralık3"/>
  </protectedRanges>
  <mergeCells count="29">
    <mergeCell ref="B14:C14"/>
    <mergeCell ref="B25:C25"/>
    <mergeCell ref="B22:C22"/>
    <mergeCell ref="B23:C23"/>
    <mergeCell ref="B24:C24"/>
    <mergeCell ref="B18:C18"/>
    <mergeCell ref="B19:C19"/>
    <mergeCell ref="B20:C20"/>
    <mergeCell ref="F13:G13"/>
    <mergeCell ref="F25:H25"/>
    <mergeCell ref="B21:C21"/>
    <mergeCell ref="B5:B6"/>
    <mergeCell ref="C2:F6"/>
    <mergeCell ref="C7:H7"/>
    <mergeCell ref="B15:C15"/>
    <mergeCell ref="C8:H8"/>
    <mergeCell ref="C9:H9"/>
    <mergeCell ref="C10:H10"/>
    <mergeCell ref="C11:H11"/>
    <mergeCell ref="B16:C16"/>
    <mergeCell ref="B17:C17"/>
    <mergeCell ref="B12:C13"/>
    <mergeCell ref="D12:H12"/>
    <mergeCell ref="D13:E13"/>
    <mergeCell ref="B27:H27"/>
    <mergeCell ref="B28:H28"/>
    <mergeCell ref="B29:H29"/>
    <mergeCell ref="B30:H30"/>
    <mergeCell ref="B31:H31"/>
  </mergeCells>
  <pageMargins left="0.7" right="0.7" top="0.75" bottom="0.75" header="0.3" footer="0.3"/>
  <pageSetup paperSize="9" scale="6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5"/>
  <dimension ref="B1:H39"/>
  <sheetViews>
    <sheetView zoomScaleNormal="100" workbookViewId="0">
      <selection activeCell="L12" sqref="L12"/>
    </sheetView>
  </sheetViews>
  <sheetFormatPr defaultRowHeight="15" x14ac:dyDescent="0.25"/>
  <cols>
    <col min="1" max="1" width="3.28515625" style="14" customWidth="1"/>
    <col min="2" max="2" width="24.7109375" style="14" customWidth="1"/>
    <col min="3" max="3" width="33.7109375" style="14" customWidth="1"/>
    <col min="4" max="4" width="8.7109375" style="14" customWidth="1"/>
    <col min="5" max="5" width="15.7109375" style="14" customWidth="1"/>
    <col min="6" max="6" width="8.7109375" style="14" customWidth="1"/>
    <col min="7" max="7" width="15.7109375" style="14" customWidth="1"/>
    <col min="8" max="8" width="25.7109375" style="14" customWidth="1"/>
    <col min="9" max="16384" width="9.140625" style="14"/>
  </cols>
  <sheetData>
    <row r="1" spans="2:8" ht="15.75" thickBot="1" x14ac:dyDescent="0.3"/>
    <row r="2" spans="2:8" ht="18" customHeight="1" x14ac:dyDescent="0.25">
      <c r="B2" s="326" t="s">
        <v>34</v>
      </c>
      <c r="C2" s="300" t="s">
        <v>188</v>
      </c>
      <c r="D2" s="300"/>
      <c r="E2" s="300"/>
      <c r="F2" s="339"/>
      <c r="G2" s="227" t="s">
        <v>196</v>
      </c>
      <c r="H2" s="340" t="s">
        <v>214</v>
      </c>
    </row>
    <row r="3" spans="2:8" ht="18" customHeight="1" x14ac:dyDescent="0.25">
      <c r="B3" s="327"/>
      <c r="C3" s="302"/>
      <c r="D3" s="302"/>
      <c r="E3" s="302"/>
      <c r="F3" s="341"/>
      <c r="G3" s="230" t="s">
        <v>197</v>
      </c>
      <c r="H3" s="342">
        <v>43281</v>
      </c>
    </row>
    <row r="4" spans="2:8" ht="18" customHeight="1" x14ac:dyDescent="0.25">
      <c r="B4" s="327"/>
      <c r="C4" s="302"/>
      <c r="D4" s="302"/>
      <c r="E4" s="302"/>
      <c r="F4" s="341"/>
      <c r="G4" s="230" t="s">
        <v>198</v>
      </c>
      <c r="H4" s="343">
        <v>1</v>
      </c>
    </row>
    <row r="5" spans="2:8" ht="18" customHeight="1" x14ac:dyDescent="0.25">
      <c r="B5" s="328" t="s">
        <v>40</v>
      </c>
      <c r="C5" s="302"/>
      <c r="D5" s="302"/>
      <c r="E5" s="302"/>
      <c r="F5" s="341"/>
      <c r="G5" s="230" t="s">
        <v>199</v>
      </c>
      <c r="H5" s="342">
        <v>45800</v>
      </c>
    </row>
    <row r="6" spans="2:8" ht="18" customHeight="1" thickBot="1" x14ac:dyDescent="0.3">
      <c r="B6" s="329"/>
      <c r="C6" s="304"/>
      <c r="D6" s="304"/>
      <c r="E6" s="304"/>
      <c r="F6" s="344"/>
      <c r="G6" s="233" t="s">
        <v>200</v>
      </c>
      <c r="H6" s="345" t="s">
        <v>215</v>
      </c>
    </row>
    <row r="7" spans="2:8" ht="24.95" customHeight="1" x14ac:dyDescent="0.25">
      <c r="B7" s="330" t="s">
        <v>35</v>
      </c>
      <c r="C7" s="170"/>
      <c r="D7" s="171"/>
      <c r="E7" s="171"/>
      <c r="F7" s="171"/>
      <c r="G7" s="171"/>
      <c r="H7" s="172"/>
    </row>
    <row r="8" spans="2:8" ht="21" customHeight="1" x14ac:dyDescent="0.25">
      <c r="B8" s="330" t="s">
        <v>3</v>
      </c>
      <c r="C8" s="173"/>
      <c r="D8" s="174"/>
      <c r="E8" s="174"/>
      <c r="F8" s="174"/>
      <c r="G8" s="174"/>
      <c r="H8" s="175"/>
    </row>
    <row r="9" spans="2:8" ht="21" customHeight="1" x14ac:dyDescent="0.25">
      <c r="B9" s="331" t="s">
        <v>4</v>
      </c>
      <c r="C9" s="173"/>
      <c r="D9" s="174"/>
      <c r="E9" s="174"/>
      <c r="F9" s="174"/>
      <c r="G9" s="174"/>
      <c r="H9" s="175"/>
    </row>
    <row r="10" spans="2:8" ht="21" customHeight="1" x14ac:dyDescent="0.25">
      <c r="B10" s="330" t="s">
        <v>7</v>
      </c>
      <c r="C10" s="173"/>
      <c r="D10" s="174"/>
      <c r="E10" s="174"/>
      <c r="F10" s="174"/>
      <c r="G10" s="174"/>
      <c r="H10" s="175"/>
    </row>
    <row r="11" spans="2:8" ht="21" customHeight="1" thickBot="1" x14ac:dyDescent="0.3">
      <c r="B11" s="332" t="s">
        <v>9</v>
      </c>
      <c r="C11" s="164"/>
      <c r="D11" s="165"/>
      <c r="E11" s="165"/>
      <c r="F11" s="165"/>
      <c r="G11" s="165"/>
      <c r="H11" s="166"/>
    </row>
    <row r="12" spans="2:8" ht="24.95" customHeight="1" x14ac:dyDescent="0.25">
      <c r="B12" s="333" t="s">
        <v>0</v>
      </c>
      <c r="C12" s="334"/>
      <c r="D12" s="334" t="s">
        <v>13</v>
      </c>
      <c r="E12" s="334"/>
      <c r="F12" s="334"/>
      <c r="G12" s="334"/>
      <c r="H12" s="335"/>
    </row>
    <row r="13" spans="2:8" ht="24.95" customHeight="1" x14ac:dyDescent="0.25">
      <c r="B13" s="336"/>
      <c r="C13" s="337"/>
      <c r="D13" s="337" t="s">
        <v>177</v>
      </c>
      <c r="E13" s="337"/>
      <c r="F13" s="337" t="s">
        <v>178</v>
      </c>
      <c r="G13" s="337"/>
      <c r="H13" s="338" t="s">
        <v>179</v>
      </c>
    </row>
    <row r="14" spans="2:8" ht="30" customHeight="1" x14ac:dyDescent="0.25">
      <c r="B14" s="346" t="s">
        <v>201</v>
      </c>
      <c r="C14" s="347"/>
      <c r="D14" s="9" t="b">
        <v>0</v>
      </c>
      <c r="E14" s="207" t="str">
        <f>IF(D14,"Uygun","Uygun Değil")</f>
        <v>Uygun Değil</v>
      </c>
      <c r="F14" s="9" t="b">
        <v>0</v>
      </c>
      <c r="G14" s="207" t="str">
        <f>IF(F14,"Uygun","Uygun Değil")</f>
        <v>Uygun Değil</v>
      </c>
      <c r="H14" s="255"/>
    </row>
    <row r="15" spans="2:8" ht="30" customHeight="1" x14ac:dyDescent="0.25">
      <c r="B15" s="348" t="s">
        <v>56</v>
      </c>
      <c r="C15" s="349"/>
      <c r="D15" s="32" t="b">
        <v>0</v>
      </c>
      <c r="E15" s="324" t="str">
        <f>IF(D15,"Uygun","Uygun Değil")</f>
        <v>Uygun Değil</v>
      </c>
      <c r="F15" s="32" t="b">
        <v>0</v>
      </c>
      <c r="G15" s="324" t="str">
        <f>IF(F15,"Uygun","Uygun Değil")</f>
        <v>Uygun Değil</v>
      </c>
      <c r="H15" s="258"/>
    </row>
    <row r="16" spans="2:8" ht="30" customHeight="1" x14ac:dyDescent="0.25">
      <c r="B16" s="350" t="s">
        <v>1</v>
      </c>
      <c r="C16" s="349"/>
      <c r="D16" s="32" t="b">
        <v>0</v>
      </c>
      <c r="E16" s="324" t="str">
        <f t="shared" ref="E16:G16" si="0">IF(D16,"Uygun","Uygun Değil")</f>
        <v>Uygun Değil</v>
      </c>
      <c r="F16" s="32" t="b">
        <v>0</v>
      </c>
      <c r="G16" s="324" t="str">
        <f t="shared" si="0"/>
        <v>Uygun Değil</v>
      </c>
      <c r="H16" s="258"/>
    </row>
    <row r="17" spans="2:8" ht="30" customHeight="1" x14ac:dyDescent="0.25">
      <c r="B17" s="348" t="s">
        <v>57</v>
      </c>
      <c r="C17" s="349"/>
      <c r="D17" s="32" t="b">
        <v>0</v>
      </c>
      <c r="E17" s="324" t="str">
        <f t="shared" ref="E17:G32" si="1">IF(D17,"Uygun","Uygun Değil")</f>
        <v>Uygun Değil</v>
      </c>
      <c r="F17" s="32" t="b">
        <v>0</v>
      </c>
      <c r="G17" s="324" t="str">
        <f t="shared" si="1"/>
        <v>Uygun Değil</v>
      </c>
      <c r="H17" s="258"/>
    </row>
    <row r="18" spans="2:8" ht="30" customHeight="1" x14ac:dyDescent="0.25">
      <c r="B18" s="348" t="s">
        <v>58</v>
      </c>
      <c r="C18" s="349"/>
      <c r="D18" s="32" t="b">
        <v>0</v>
      </c>
      <c r="E18" s="324" t="str">
        <f t="shared" si="1"/>
        <v>Uygun Değil</v>
      </c>
      <c r="F18" s="32" t="b">
        <v>0</v>
      </c>
      <c r="G18" s="324" t="str">
        <f t="shared" si="1"/>
        <v>Uygun Değil</v>
      </c>
      <c r="H18" s="258"/>
    </row>
    <row r="19" spans="2:8" ht="30" customHeight="1" x14ac:dyDescent="0.25">
      <c r="B19" s="348" t="s">
        <v>59</v>
      </c>
      <c r="C19" s="349"/>
      <c r="D19" s="32" t="b">
        <v>0</v>
      </c>
      <c r="E19" s="324" t="str">
        <f t="shared" si="1"/>
        <v>Uygun Değil</v>
      </c>
      <c r="F19" s="32" t="b">
        <v>0</v>
      </c>
      <c r="G19" s="324" t="str">
        <f t="shared" si="1"/>
        <v>Uygun Değil</v>
      </c>
      <c r="H19" s="258"/>
    </row>
    <row r="20" spans="2:8" ht="30" customHeight="1" x14ac:dyDescent="0.25">
      <c r="B20" s="348" t="s">
        <v>60</v>
      </c>
      <c r="C20" s="349"/>
      <c r="D20" s="32" t="b">
        <v>0</v>
      </c>
      <c r="E20" s="324" t="str">
        <f t="shared" si="1"/>
        <v>Uygun Değil</v>
      </c>
      <c r="F20" s="32" t="b">
        <v>0</v>
      </c>
      <c r="G20" s="324" t="str">
        <f t="shared" si="1"/>
        <v>Uygun Değil</v>
      </c>
      <c r="H20" s="258"/>
    </row>
    <row r="21" spans="2:8" ht="30" customHeight="1" x14ac:dyDescent="0.25">
      <c r="B21" s="348" t="s">
        <v>61</v>
      </c>
      <c r="C21" s="349"/>
      <c r="D21" s="32" t="b">
        <v>0</v>
      </c>
      <c r="E21" s="324" t="str">
        <f t="shared" si="1"/>
        <v>Uygun Değil</v>
      </c>
      <c r="F21" s="32" t="b">
        <v>0</v>
      </c>
      <c r="G21" s="324" t="str">
        <f t="shared" si="1"/>
        <v>Uygun Değil</v>
      </c>
      <c r="H21" s="258"/>
    </row>
    <row r="22" spans="2:8" ht="30" customHeight="1" x14ac:dyDescent="0.25">
      <c r="B22" s="348" t="s">
        <v>62</v>
      </c>
      <c r="C22" s="349"/>
      <c r="D22" s="32" t="b">
        <v>0</v>
      </c>
      <c r="E22" s="324" t="str">
        <f t="shared" si="1"/>
        <v>Uygun Değil</v>
      </c>
      <c r="F22" s="32" t="b">
        <v>0</v>
      </c>
      <c r="G22" s="324" t="str">
        <f t="shared" si="1"/>
        <v>Uygun Değil</v>
      </c>
      <c r="H22" s="258"/>
    </row>
    <row r="23" spans="2:8" ht="30" customHeight="1" x14ac:dyDescent="0.25">
      <c r="B23" s="348" t="s">
        <v>63</v>
      </c>
      <c r="C23" s="349"/>
      <c r="D23" s="32" t="b">
        <v>0</v>
      </c>
      <c r="E23" s="324" t="str">
        <f t="shared" si="1"/>
        <v>Uygun Değil</v>
      </c>
      <c r="F23" s="32" t="b">
        <v>0</v>
      </c>
      <c r="G23" s="324" t="str">
        <f t="shared" si="1"/>
        <v>Uygun Değil</v>
      </c>
      <c r="H23" s="258"/>
    </row>
    <row r="24" spans="2:8" ht="48" customHeight="1" x14ac:dyDescent="0.25">
      <c r="B24" s="348" t="s">
        <v>64</v>
      </c>
      <c r="C24" s="349"/>
      <c r="D24" s="32" t="b">
        <v>0</v>
      </c>
      <c r="E24" s="324" t="str">
        <f t="shared" si="1"/>
        <v>Uygun Değil</v>
      </c>
      <c r="F24" s="32" t="b">
        <v>0</v>
      </c>
      <c r="G24" s="324" t="str">
        <f t="shared" si="1"/>
        <v>Uygun Değil</v>
      </c>
      <c r="H24" s="258"/>
    </row>
    <row r="25" spans="2:8" ht="30" customHeight="1" x14ac:dyDescent="0.25">
      <c r="B25" s="348" t="s">
        <v>65</v>
      </c>
      <c r="C25" s="349"/>
      <c r="D25" s="32" t="b">
        <v>0</v>
      </c>
      <c r="E25" s="324" t="str">
        <f t="shared" si="1"/>
        <v>Uygun Değil</v>
      </c>
      <c r="F25" s="32" t="b">
        <v>0</v>
      </c>
      <c r="G25" s="324" t="str">
        <f t="shared" si="1"/>
        <v>Uygun Değil</v>
      </c>
      <c r="H25" s="258"/>
    </row>
    <row r="26" spans="2:8" ht="30" customHeight="1" x14ac:dyDescent="0.25">
      <c r="B26" s="348" t="s">
        <v>66</v>
      </c>
      <c r="C26" s="349"/>
      <c r="D26" s="32" t="b">
        <v>0</v>
      </c>
      <c r="E26" s="324" t="str">
        <f t="shared" si="1"/>
        <v>Uygun Değil</v>
      </c>
      <c r="F26" s="32" t="b">
        <v>0</v>
      </c>
      <c r="G26" s="324" t="str">
        <f>IF(F26,"Uygun","Uygun Değil")</f>
        <v>Uygun Değil</v>
      </c>
      <c r="H26" s="258"/>
    </row>
    <row r="27" spans="2:8" ht="30" customHeight="1" x14ac:dyDescent="0.25">
      <c r="B27" s="348" t="s">
        <v>67</v>
      </c>
      <c r="C27" s="349"/>
      <c r="D27" s="32" t="b">
        <v>0</v>
      </c>
      <c r="E27" s="324" t="str">
        <f t="shared" si="1"/>
        <v>Uygun Değil</v>
      </c>
      <c r="F27" s="32" t="b">
        <v>0</v>
      </c>
      <c r="G27" s="324" t="str">
        <f t="shared" si="1"/>
        <v>Uygun Değil</v>
      </c>
      <c r="H27" s="258"/>
    </row>
    <row r="28" spans="2:8" ht="30" customHeight="1" x14ac:dyDescent="0.25">
      <c r="B28" s="348" t="s">
        <v>68</v>
      </c>
      <c r="C28" s="349"/>
      <c r="D28" s="32" t="b">
        <v>0</v>
      </c>
      <c r="E28" s="324" t="str">
        <f t="shared" si="1"/>
        <v>Uygun Değil</v>
      </c>
      <c r="F28" s="32" t="b">
        <v>0</v>
      </c>
      <c r="G28" s="324" t="str">
        <f t="shared" si="1"/>
        <v>Uygun Değil</v>
      </c>
      <c r="H28" s="323"/>
    </row>
    <row r="29" spans="2:8" ht="30" customHeight="1" x14ac:dyDescent="0.25">
      <c r="B29" s="348" t="s">
        <v>69</v>
      </c>
      <c r="C29" s="349"/>
      <c r="D29" s="32" t="b">
        <v>0</v>
      </c>
      <c r="E29" s="324" t="str">
        <f t="shared" si="1"/>
        <v>Uygun Değil</v>
      </c>
      <c r="F29" s="32" t="b">
        <v>0</v>
      </c>
      <c r="G29" s="324" t="str">
        <f t="shared" si="1"/>
        <v>Uygun Değil</v>
      </c>
      <c r="H29" s="258"/>
    </row>
    <row r="30" spans="2:8" ht="30" customHeight="1" x14ac:dyDescent="0.25">
      <c r="B30" s="348" t="s">
        <v>70</v>
      </c>
      <c r="C30" s="349"/>
      <c r="D30" s="32" t="b">
        <v>0</v>
      </c>
      <c r="E30" s="324" t="str">
        <f t="shared" si="1"/>
        <v>Uygun Değil</v>
      </c>
      <c r="F30" s="32" t="b">
        <v>0</v>
      </c>
      <c r="G30" s="324" t="str">
        <f t="shared" si="1"/>
        <v>Uygun Değil</v>
      </c>
      <c r="H30" s="258"/>
    </row>
    <row r="31" spans="2:8" ht="30" customHeight="1" x14ac:dyDescent="0.25">
      <c r="B31" s="348" t="s">
        <v>71</v>
      </c>
      <c r="C31" s="349"/>
      <c r="D31" s="32" t="b">
        <v>0</v>
      </c>
      <c r="E31" s="324" t="str">
        <f t="shared" si="1"/>
        <v>Uygun Değil</v>
      </c>
      <c r="F31" s="32" t="b">
        <v>0</v>
      </c>
      <c r="G31" s="324" t="str">
        <f t="shared" si="1"/>
        <v>Uygun Değil</v>
      </c>
      <c r="H31" s="258"/>
    </row>
    <row r="32" spans="2:8" ht="60.75" customHeight="1" thickBot="1" x14ac:dyDescent="0.3">
      <c r="B32" s="351" t="s">
        <v>175</v>
      </c>
      <c r="C32" s="352"/>
      <c r="D32" s="42" t="b">
        <v>0</v>
      </c>
      <c r="E32" s="325" t="str">
        <f t="shared" si="1"/>
        <v>Uygun Değil</v>
      </c>
      <c r="F32" s="42" t="b">
        <v>0</v>
      </c>
      <c r="G32" s="325" t="str">
        <f t="shared" si="1"/>
        <v>Uygun Değil</v>
      </c>
      <c r="H32" s="259"/>
    </row>
    <row r="33" spans="2:8" x14ac:dyDescent="0.25">
      <c r="B33" s="105" t="s">
        <v>202</v>
      </c>
      <c r="C33" s="105"/>
      <c r="F33" s="152" t="s">
        <v>180</v>
      </c>
      <c r="G33" s="152"/>
      <c r="H33" s="152"/>
    </row>
    <row r="34" spans="2:8" s="24" customFormat="1" x14ac:dyDescent="0.25">
      <c r="B34" s="49" t="s">
        <v>179</v>
      </c>
      <c r="C34" s="50"/>
      <c r="D34" s="50"/>
      <c r="E34" s="50"/>
      <c r="F34" s="50"/>
      <c r="G34" s="50"/>
      <c r="H34" s="50"/>
    </row>
    <row r="35" spans="2:8" s="24" customFormat="1" ht="29.25" customHeight="1" x14ac:dyDescent="0.25">
      <c r="B35" s="91" t="s">
        <v>195</v>
      </c>
      <c r="C35" s="91"/>
      <c r="D35" s="91"/>
      <c r="E35" s="91"/>
      <c r="F35" s="91"/>
      <c r="G35" s="91"/>
      <c r="H35" s="91"/>
    </row>
    <row r="36" spans="2:8" s="24" customFormat="1" x14ac:dyDescent="0.25">
      <c r="B36" s="90" t="s">
        <v>191</v>
      </c>
      <c r="C36" s="90"/>
      <c r="D36" s="90"/>
      <c r="E36" s="90"/>
      <c r="F36" s="90"/>
      <c r="G36" s="90"/>
      <c r="H36" s="90"/>
    </row>
    <row r="37" spans="2:8" s="24" customFormat="1" x14ac:dyDescent="0.25">
      <c r="B37" s="90" t="s">
        <v>192</v>
      </c>
      <c r="C37" s="90"/>
      <c r="D37" s="90"/>
      <c r="E37" s="90"/>
      <c r="F37" s="90"/>
      <c r="G37" s="90"/>
      <c r="H37" s="90"/>
    </row>
    <row r="38" spans="2:8" s="24" customFormat="1" x14ac:dyDescent="0.25">
      <c r="B38" s="90" t="s">
        <v>193</v>
      </c>
      <c r="C38" s="90"/>
      <c r="D38" s="90"/>
      <c r="E38" s="90"/>
      <c r="F38" s="90"/>
      <c r="G38" s="90"/>
      <c r="H38" s="90"/>
    </row>
    <row r="39" spans="2:8" s="24" customFormat="1" x14ac:dyDescent="0.25">
      <c r="B39" s="90" t="s">
        <v>194</v>
      </c>
      <c r="C39" s="90"/>
      <c r="D39" s="90"/>
      <c r="E39" s="90"/>
      <c r="F39" s="90"/>
      <c r="G39" s="90"/>
      <c r="H39" s="90"/>
    </row>
  </sheetData>
  <sheetProtection algorithmName="SHA-512" hashValue="486s2AW54p9OzvpgMMFqYkpTnHiFbp8VcFaFJwXbv3M1R8UMSanQmSqHsY9GoSCQfOT9r8eOtbKcEpZUXetTpQ==" saltValue="itBh2/xwd8YXajaecUrQ6g==" spinCount="100000" sheet="1" objects="1" scenarios="1"/>
  <protectedRanges>
    <protectedRange sqref="D14" name="Aralık4"/>
    <protectedRange sqref="F14" name="Aralık3"/>
  </protectedRanges>
  <mergeCells count="37">
    <mergeCell ref="B5:B6"/>
    <mergeCell ref="B23:C23"/>
    <mergeCell ref="B24:C24"/>
    <mergeCell ref="B25:C25"/>
    <mergeCell ref="B26:C26"/>
    <mergeCell ref="C11:H11"/>
    <mergeCell ref="C2:F6"/>
    <mergeCell ref="C7:H7"/>
    <mergeCell ref="C8:H8"/>
    <mergeCell ref="C9:H9"/>
    <mergeCell ref="C10:H10"/>
    <mergeCell ref="B12:C13"/>
    <mergeCell ref="D12:H12"/>
    <mergeCell ref="D13:E13"/>
    <mergeCell ref="F13:G13"/>
    <mergeCell ref="B14:C14"/>
    <mergeCell ref="F33:H33"/>
    <mergeCell ref="B15:C15"/>
    <mergeCell ref="B16:C16"/>
    <mergeCell ref="B17:C17"/>
    <mergeCell ref="B28:C28"/>
    <mergeCell ref="B27:C27"/>
    <mergeCell ref="B18:C18"/>
    <mergeCell ref="B19:C19"/>
    <mergeCell ref="B20:C20"/>
    <mergeCell ref="B21:C21"/>
    <mergeCell ref="B22:C22"/>
    <mergeCell ref="B31:C31"/>
    <mergeCell ref="B29:C29"/>
    <mergeCell ref="B30:C30"/>
    <mergeCell ref="B32:C32"/>
    <mergeCell ref="B33:C33"/>
    <mergeCell ref="B35:H35"/>
    <mergeCell ref="B36:H36"/>
    <mergeCell ref="B37:H37"/>
    <mergeCell ref="B38:H38"/>
    <mergeCell ref="B39:H39"/>
  </mergeCell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F23"/>
  <sheetViews>
    <sheetView zoomScaleNormal="100" workbookViewId="0">
      <selection activeCell="M14" sqref="M14"/>
    </sheetView>
  </sheetViews>
  <sheetFormatPr defaultRowHeight="15" x14ac:dyDescent="0.25"/>
  <cols>
    <col min="1" max="1" width="3.140625" style="19" customWidth="1"/>
    <col min="2" max="2" width="26.7109375" style="19" customWidth="1"/>
    <col min="3" max="4" width="25.42578125" style="19" customWidth="1"/>
    <col min="5" max="6" width="16.7109375" style="19" customWidth="1"/>
    <col min="7" max="7" width="3.28515625" style="19" customWidth="1"/>
    <col min="8" max="16384" width="9.140625" style="19"/>
  </cols>
  <sheetData>
    <row r="1" spans="2:6" ht="15.75" thickBot="1" x14ac:dyDescent="0.3"/>
    <row r="2" spans="2:6" ht="18" customHeight="1" x14ac:dyDescent="0.25">
      <c r="B2" s="15" t="s">
        <v>34</v>
      </c>
      <c r="C2" s="191" t="s">
        <v>189</v>
      </c>
      <c r="D2" s="192"/>
      <c r="E2" s="2" t="s">
        <v>196</v>
      </c>
      <c r="F2" s="3"/>
    </row>
    <row r="3" spans="2:6" ht="18" customHeight="1" x14ac:dyDescent="0.25">
      <c r="B3" s="16"/>
      <c r="C3" s="193"/>
      <c r="D3" s="194"/>
      <c r="E3" s="4" t="s">
        <v>197</v>
      </c>
      <c r="F3" s="5"/>
    </row>
    <row r="4" spans="2:6" ht="18" customHeight="1" x14ac:dyDescent="0.25">
      <c r="B4" s="16"/>
      <c r="C4" s="193"/>
      <c r="D4" s="194"/>
      <c r="E4" s="4" t="s">
        <v>198</v>
      </c>
      <c r="F4" s="6"/>
    </row>
    <row r="5" spans="2:6" ht="18" customHeight="1" x14ac:dyDescent="0.25">
      <c r="B5" s="181" t="s">
        <v>40</v>
      </c>
      <c r="C5" s="193"/>
      <c r="D5" s="194"/>
      <c r="E5" s="4" t="s">
        <v>199</v>
      </c>
      <c r="F5" s="5"/>
    </row>
    <row r="6" spans="2:6" ht="18" customHeight="1" thickBot="1" x14ac:dyDescent="0.3">
      <c r="B6" s="182"/>
      <c r="C6" s="195"/>
      <c r="D6" s="196"/>
      <c r="E6" s="7" t="s">
        <v>200</v>
      </c>
      <c r="F6" s="8"/>
    </row>
    <row r="7" spans="2:6" ht="39" customHeight="1" x14ac:dyDescent="0.25">
      <c r="B7" s="197" t="s">
        <v>42</v>
      </c>
      <c r="C7" s="198"/>
      <c r="D7" s="187"/>
      <c r="E7" s="187"/>
      <c r="F7" s="188"/>
    </row>
    <row r="8" spans="2:6" ht="39" customHeight="1" x14ac:dyDescent="0.25">
      <c r="B8" s="176" t="s">
        <v>43</v>
      </c>
      <c r="C8" s="177"/>
      <c r="D8" s="183"/>
      <c r="E8" s="183"/>
      <c r="F8" s="184"/>
    </row>
    <row r="9" spans="2:6" ht="39" customHeight="1" x14ac:dyDescent="0.25">
      <c r="B9" s="176" t="s">
        <v>44</v>
      </c>
      <c r="C9" s="177"/>
      <c r="D9" s="189" t="s">
        <v>39</v>
      </c>
      <c r="E9" s="189"/>
      <c r="F9" s="190"/>
    </row>
    <row r="10" spans="2:6" ht="39" customHeight="1" x14ac:dyDescent="0.25">
      <c r="B10" s="176" t="s">
        <v>45</v>
      </c>
      <c r="C10" s="177"/>
      <c r="D10" s="183"/>
      <c r="E10" s="183"/>
      <c r="F10" s="184"/>
    </row>
    <row r="11" spans="2:6" ht="39" customHeight="1" x14ac:dyDescent="0.25">
      <c r="B11" s="176" t="s">
        <v>46</v>
      </c>
      <c r="C11" s="177"/>
      <c r="D11" s="183"/>
      <c r="E11" s="183"/>
      <c r="F11" s="184"/>
    </row>
    <row r="12" spans="2:6" ht="39" customHeight="1" x14ac:dyDescent="0.25">
      <c r="B12" s="176" t="s">
        <v>47</v>
      </c>
      <c r="C12" s="177"/>
      <c r="D12" s="183"/>
      <c r="E12" s="183"/>
      <c r="F12" s="184"/>
    </row>
    <row r="13" spans="2:6" ht="39" customHeight="1" x14ac:dyDescent="0.25">
      <c r="B13" s="176" t="s">
        <v>48</v>
      </c>
      <c r="C13" s="177"/>
      <c r="D13" s="183"/>
      <c r="E13" s="183"/>
      <c r="F13" s="184"/>
    </row>
    <row r="14" spans="2:6" ht="39" customHeight="1" thickBot="1" x14ac:dyDescent="0.3">
      <c r="B14" s="176" t="s">
        <v>49</v>
      </c>
      <c r="C14" s="177"/>
      <c r="D14" s="185"/>
      <c r="E14" s="185"/>
      <c r="F14" s="186"/>
    </row>
    <row r="15" spans="2:6" x14ac:dyDescent="0.25">
      <c r="B15" s="178" t="s">
        <v>51</v>
      </c>
      <c r="C15" s="179"/>
      <c r="D15" s="179"/>
      <c r="E15" s="179"/>
      <c r="F15" s="179"/>
    </row>
    <row r="16" spans="2:6" x14ac:dyDescent="0.25">
      <c r="B16" s="179"/>
      <c r="C16" s="179"/>
      <c r="D16" s="179"/>
      <c r="E16" s="179"/>
      <c r="F16" s="179"/>
    </row>
    <row r="18" spans="2:6" s="24" customFormat="1" x14ac:dyDescent="0.25">
      <c r="B18" s="49" t="s">
        <v>179</v>
      </c>
      <c r="C18" s="50"/>
      <c r="D18" s="50"/>
      <c r="E18" s="50"/>
      <c r="F18" s="50"/>
    </row>
    <row r="19" spans="2:6" s="24" customFormat="1" ht="29.25" customHeight="1" x14ac:dyDescent="0.25">
      <c r="B19" s="180" t="s">
        <v>195</v>
      </c>
      <c r="C19" s="180"/>
      <c r="D19" s="180"/>
      <c r="E19" s="180"/>
      <c r="F19" s="180"/>
    </row>
    <row r="20" spans="2:6" s="24" customFormat="1" x14ac:dyDescent="0.25">
      <c r="B20" s="90" t="s">
        <v>191</v>
      </c>
      <c r="C20" s="90"/>
      <c r="D20" s="90"/>
      <c r="E20" s="90"/>
      <c r="F20" s="90"/>
    </row>
    <row r="21" spans="2:6" s="24" customFormat="1" x14ac:dyDescent="0.25">
      <c r="B21" s="90" t="s">
        <v>192</v>
      </c>
      <c r="C21" s="90"/>
      <c r="D21" s="90"/>
      <c r="E21" s="90"/>
      <c r="F21" s="90"/>
    </row>
    <row r="22" spans="2:6" s="24" customFormat="1" x14ac:dyDescent="0.25">
      <c r="B22" s="90" t="s">
        <v>193</v>
      </c>
      <c r="C22" s="90"/>
      <c r="D22" s="90"/>
      <c r="E22" s="90"/>
      <c r="F22" s="90"/>
    </row>
    <row r="23" spans="2:6" s="24" customFormat="1" x14ac:dyDescent="0.25">
      <c r="B23" s="90" t="s">
        <v>194</v>
      </c>
      <c r="C23" s="90"/>
      <c r="D23" s="90"/>
      <c r="E23" s="90"/>
      <c r="F23" s="90"/>
    </row>
  </sheetData>
  <mergeCells count="24">
    <mergeCell ref="B5:B6"/>
    <mergeCell ref="D13:F13"/>
    <mergeCell ref="D14:F14"/>
    <mergeCell ref="D11:F11"/>
    <mergeCell ref="D7:F7"/>
    <mergeCell ref="D8:F8"/>
    <mergeCell ref="D9:F9"/>
    <mergeCell ref="D10:F10"/>
    <mergeCell ref="D12:F12"/>
    <mergeCell ref="C2:D6"/>
    <mergeCell ref="B7:C7"/>
    <mergeCell ref="B8:C8"/>
    <mergeCell ref="B21:F21"/>
    <mergeCell ref="B22:F22"/>
    <mergeCell ref="B23:F23"/>
    <mergeCell ref="B9:C9"/>
    <mergeCell ref="B10:C10"/>
    <mergeCell ref="B11:C11"/>
    <mergeCell ref="B12:C12"/>
    <mergeCell ref="B20:F20"/>
    <mergeCell ref="B13:C13"/>
    <mergeCell ref="B14:C14"/>
    <mergeCell ref="B15:F16"/>
    <mergeCell ref="B19:F19"/>
  </mergeCells>
  <pageMargins left="0.7" right="0.7" top="0.75" bottom="0.75" header="0.3" footer="0.3"/>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9"/>
  <dimension ref="B1:J43"/>
  <sheetViews>
    <sheetView zoomScaleNormal="100" workbookViewId="0">
      <selection activeCell="M33" sqref="M33"/>
    </sheetView>
  </sheetViews>
  <sheetFormatPr defaultRowHeight="15" x14ac:dyDescent="0.25"/>
  <cols>
    <col min="1" max="1" width="2.85546875" style="14" customWidth="1"/>
    <col min="2" max="2" width="5.42578125" style="14" customWidth="1"/>
    <col min="3" max="3" width="20" style="14" customWidth="1"/>
    <col min="4" max="4" width="45.140625" style="14" customWidth="1"/>
    <col min="5" max="5" width="8.7109375" style="14" customWidth="1"/>
    <col min="6" max="6" width="15.7109375" style="14" customWidth="1"/>
    <col min="7" max="7" width="8.7109375" style="14" customWidth="1"/>
    <col min="8" max="8" width="15.7109375" style="14" customWidth="1"/>
    <col min="9" max="9" width="25.7109375" style="14" customWidth="1"/>
    <col min="10" max="16384" width="9.140625" style="14"/>
  </cols>
  <sheetData>
    <row r="1" spans="2:10" ht="9.75" customHeight="1" thickBot="1" x14ac:dyDescent="0.3"/>
    <row r="2" spans="2:10" ht="18" customHeight="1" x14ac:dyDescent="0.25">
      <c r="B2" s="270" t="s">
        <v>38</v>
      </c>
      <c r="C2" s="271"/>
      <c r="D2" s="300" t="s">
        <v>52</v>
      </c>
      <c r="E2" s="300"/>
      <c r="F2" s="300"/>
      <c r="G2" s="301"/>
      <c r="H2" s="227" t="s">
        <v>196</v>
      </c>
      <c r="I2" s="3"/>
      <c r="J2" s="33"/>
    </row>
    <row r="3" spans="2:10" ht="18" customHeight="1" x14ac:dyDescent="0.25">
      <c r="B3" s="272"/>
      <c r="C3" s="273"/>
      <c r="D3" s="302"/>
      <c r="E3" s="302"/>
      <c r="F3" s="302"/>
      <c r="G3" s="303"/>
      <c r="H3" s="230" t="s">
        <v>197</v>
      </c>
      <c r="I3" s="5"/>
      <c r="J3" s="33"/>
    </row>
    <row r="4" spans="2:10" ht="18" customHeight="1" x14ac:dyDescent="0.25">
      <c r="B4" s="272"/>
      <c r="C4" s="273"/>
      <c r="D4" s="302"/>
      <c r="E4" s="302"/>
      <c r="F4" s="302"/>
      <c r="G4" s="303"/>
      <c r="H4" s="230" t="s">
        <v>198</v>
      </c>
      <c r="I4" s="6"/>
      <c r="J4" s="33"/>
    </row>
    <row r="5" spans="2:10" ht="18" customHeight="1" x14ac:dyDescent="0.25">
      <c r="B5" s="274" t="s">
        <v>40</v>
      </c>
      <c r="C5" s="275"/>
      <c r="D5" s="302"/>
      <c r="E5" s="302"/>
      <c r="F5" s="302"/>
      <c r="G5" s="303"/>
      <c r="H5" s="230" t="s">
        <v>199</v>
      </c>
      <c r="I5" s="5"/>
      <c r="J5" s="33"/>
    </row>
    <row r="6" spans="2:10" ht="18" customHeight="1" thickBot="1" x14ac:dyDescent="0.3">
      <c r="B6" s="276"/>
      <c r="C6" s="277"/>
      <c r="D6" s="304"/>
      <c r="E6" s="304"/>
      <c r="F6" s="304"/>
      <c r="G6" s="305"/>
      <c r="H6" s="233" t="s">
        <v>200</v>
      </c>
      <c r="I6" s="8"/>
      <c r="J6" s="33"/>
    </row>
    <row r="7" spans="2:10" ht="24.95" customHeight="1" x14ac:dyDescent="0.25">
      <c r="B7" s="278" t="s">
        <v>35</v>
      </c>
      <c r="C7" s="279"/>
      <c r="D7" s="199"/>
      <c r="E7" s="199"/>
      <c r="F7" s="199"/>
      <c r="G7" s="199"/>
      <c r="H7" s="173"/>
      <c r="I7" s="200"/>
    </row>
    <row r="8" spans="2:10" ht="24.95" customHeight="1" x14ac:dyDescent="0.25">
      <c r="B8" s="280" t="s">
        <v>3</v>
      </c>
      <c r="C8" s="281"/>
      <c r="D8" s="199"/>
      <c r="E8" s="199"/>
      <c r="F8" s="199"/>
      <c r="G8" s="199"/>
      <c r="H8" s="173"/>
      <c r="I8" s="200"/>
    </row>
    <row r="9" spans="2:10" ht="29.25" customHeight="1" x14ac:dyDescent="0.25">
      <c r="B9" s="280" t="s">
        <v>4</v>
      </c>
      <c r="C9" s="281"/>
      <c r="D9" s="201"/>
      <c r="E9" s="201"/>
      <c r="F9" s="201"/>
      <c r="G9" s="201"/>
      <c r="H9" s="202"/>
      <c r="I9" s="203"/>
    </row>
    <row r="10" spans="2:10" ht="24.95" customHeight="1" x14ac:dyDescent="0.25">
      <c r="B10" s="280" t="s">
        <v>5</v>
      </c>
      <c r="C10" s="281"/>
      <c r="D10" s="201"/>
      <c r="E10" s="201"/>
      <c r="F10" s="201"/>
      <c r="G10" s="201"/>
      <c r="H10" s="202"/>
      <c r="I10" s="203"/>
    </row>
    <row r="11" spans="2:10" ht="24.95" customHeight="1" x14ac:dyDescent="0.25">
      <c r="B11" s="280" t="s">
        <v>6</v>
      </c>
      <c r="C11" s="281"/>
      <c r="D11" s="201"/>
      <c r="E11" s="201"/>
      <c r="F11" s="201"/>
      <c r="G11" s="201"/>
      <c r="H11" s="202"/>
      <c r="I11" s="203"/>
    </row>
    <row r="12" spans="2:10" ht="24.95" customHeight="1" x14ac:dyDescent="0.25">
      <c r="B12" s="280" t="s">
        <v>7</v>
      </c>
      <c r="C12" s="281"/>
      <c r="D12" s="201"/>
      <c r="E12" s="201"/>
      <c r="F12" s="201"/>
      <c r="G12" s="201"/>
      <c r="H12" s="202"/>
      <c r="I12" s="203"/>
    </row>
    <row r="13" spans="2:10" ht="24.95" customHeight="1" x14ac:dyDescent="0.25">
      <c r="B13" s="280" t="s">
        <v>8</v>
      </c>
      <c r="C13" s="281"/>
      <c r="D13" s="201"/>
      <c r="E13" s="201"/>
      <c r="F13" s="201"/>
      <c r="G13" s="201"/>
      <c r="H13" s="202"/>
      <c r="I13" s="203"/>
    </row>
    <row r="14" spans="2:10" ht="24.95" customHeight="1" x14ac:dyDescent="0.25">
      <c r="B14" s="282" t="s">
        <v>9</v>
      </c>
      <c r="C14" s="283"/>
      <c r="D14" s="201"/>
      <c r="E14" s="201"/>
      <c r="F14" s="201"/>
      <c r="G14" s="201"/>
      <c r="H14" s="202"/>
      <c r="I14" s="203"/>
    </row>
    <row r="15" spans="2:10" ht="24.95" customHeight="1" thickBot="1" x14ac:dyDescent="0.3">
      <c r="B15" s="284" t="s">
        <v>10</v>
      </c>
      <c r="C15" s="285"/>
      <c r="D15" s="204"/>
      <c r="E15" s="204"/>
      <c r="F15" s="204"/>
      <c r="G15" s="204"/>
      <c r="H15" s="205"/>
      <c r="I15" s="206"/>
    </row>
    <row r="16" spans="2:10" ht="27.75" customHeight="1" x14ac:dyDescent="0.25">
      <c r="B16" s="286" t="s">
        <v>11</v>
      </c>
      <c r="C16" s="287"/>
      <c r="D16" s="298" t="s">
        <v>12</v>
      </c>
      <c r="E16" s="290" t="s">
        <v>13</v>
      </c>
      <c r="F16" s="291"/>
      <c r="G16" s="291"/>
      <c r="H16" s="291"/>
      <c r="I16" s="292"/>
    </row>
    <row r="17" spans="2:9" ht="27.75" customHeight="1" thickBot="1" x14ac:dyDescent="0.3">
      <c r="B17" s="288"/>
      <c r="C17" s="289"/>
      <c r="D17" s="299"/>
      <c r="E17" s="293" t="s">
        <v>177</v>
      </c>
      <c r="F17" s="294"/>
      <c r="G17" s="295" t="s">
        <v>178</v>
      </c>
      <c r="H17" s="296"/>
      <c r="I17" s="297" t="s">
        <v>179</v>
      </c>
    </row>
    <row r="18" spans="2:9" ht="30" customHeight="1" x14ac:dyDescent="0.25">
      <c r="B18" s="306">
        <v>1</v>
      </c>
      <c r="C18" s="279" t="s">
        <v>19</v>
      </c>
      <c r="D18" s="307" t="s">
        <v>201</v>
      </c>
      <c r="E18" s="46" t="b">
        <v>0</v>
      </c>
      <c r="F18" s="264" t="str">
        <f>IF(E18,"Uygun","Uygun Değil")</f>
        <v>Uygun Değil</v>
      </c>
      <c r="G18" s="46" t="b">
        <v>0</v>
      </c>
      <c r="H18" s="264" t="str">
        <f>IF(G18,"Uygun","Uygun Değil")</f>
        <v>Uygun Değil</v>
      </c>
      <c r="I18" s="260"/>
    </row>
    <row r="19" spans="2:9" ht="30" customHeight="1" x14ac:dyDescent="0.25">
      <c r="B19" s="308"/>
      <c r="C19" s="281"/>
      <c r="D19" s="309" t="s">
        <v>14</v>
      </c>
      <c r="E19" s="35" t="b">
        <v>0</v>
      </c>
      <c r="F19" s="265" t="str">
        <f>IF(E19,"Uygun","Uygun Değil")</f>
        <v>Uygun Değil</v>
      </c>
      <c r="G19" s="35" t="b">
        <v>0</v>
      </c>
      <c r="H19" s="265" t="str">
        <f>IF(G19,"Uygun","Uygun Değil")</f>
        <v>Uygun Değil</v>
      </c>
      <c r="I19" s="256"/>
    </row>
    <row r="20" spans="2:9" ht="30" customHeight="1" x14ac:dyDescent="0.25">
      <c r="B20" s="308"/>
      <c r="C20" s="281"/>
      <c r="D20" s="265" t="s">
        <v>36</v>
      </c>
      <c r="E20" s="35" t="b">
        <v>0</v>
      </c>
      <c r="F20" s="265" t="str">
        <f t="shared" ref="F20:H35" si="0">IF(E20,"Uygun","Uygun Değil")</f>
        <v>Uygun Değil</v>
      </c>
      <c r="G20" s="35" t="b">
        <v>0</v>
      </c>
      <c r="H20" s="265" t="str">
        <f t="shared" si="0"/>
        <v>Uygun Değil</v>
      </c>
      <c r="I20" s="256"/>
    </row>
    <row r="21" spans="2:9" ht="30" customHeight="1" x14ac:dyDescent="0.25">
      <c r="B21" s="308"/>
      <c r="C21" s="281"/>
      <c r="D21" s="265" t="s">
        <v>15</v>
      </c>
      <c r="E21" s="35" t="b">
        <v>0</v>
      </c>
      <c r="F21" s="265" t="str">
        <f t="shared" si="0"/>
        <v>Uygun Değil</v>
      </c>
      <c r="G21" s="35" t="b">
        <v>0</v>
      </c>
      <c r="H21" s="265" t="str">
        <f t="shared" si="0"/>
        <v>Uygun Değil</v>
      </c>
      <c r="I21" s="256"/>
    </row>
    <row r="22" spans="2:9" ht="30" customHeight="1" x14ac:dyDescent="0.25">
      <c r="B22" s="308"/>
      <c r="C22" s="281"/>
      <c r="D22" s="265" t="s">
        <v>16</v>
      </c>
      <c r="E22" s="35" t="b">
        <v>0</v>
      </c>
      <c r="F22" s="265" t="str">
        <f t="shared" si="0"/>
        <v>Uygun Değil</v>
      </c>
      <c r="G22" s="35" t="b">
        <v>0</v>
      </c>
      <c r="H22" s="265" t="str">
        <f t="shared" si="0"/>
        <v>Uygun Değil</v>
      </c>
      <c r="I22" s="256"/>
    </row>
    <row r="23" spans="2:9" ht="30" customHeight="1" x14ac:dyDescent="0.25">
      <c r="B23" s="308"/>
      <c r="C23" s="281"/>
      <c r="D23" s="265" t="s">
        <v>17</v>
      </c>
      <c r="E23" s="35" t="b">
        <v>0</v>
      </c>
      <c r="F23" s="265" t="str">
        <f t="shared" si="0"/>
        <v>Uygun Değil</v>
      </c>
      <c r="G23" s="35" t="b">
        <v>0</v>
      </c>
      <c r="H23" s="265" t="str">
        <f t="shared" si="0"/>
        <v>Uygun Değil</v>
      </c>
      <c r="I23" s="256"/>
    </row>
    <row r="24" spans="2:9" ht="30" customHeight="1" thickBot="1" x14ac:dyDescent="0.3">
      <c r="B24" s="310"/>
      <c r="C24" s="311"/>
      <c r="D24" s="266" t="s">
        <v>18</v>
      </c>
      <c r="E24" s="47" t="b">
        <v>0</v>
      </c>
      <c r="F24" s="266" t="str">
        <f t="shared" si="0"/>
        <v>Uygun Değil</v>
      </c>
      <c r="G24" s="47" t="b">
        <v>0</v>
      </c>
      <c r="H24" s="266" t="str">
        <f t="shared" si="0"/>
        <v>Uygun Değil</v>
      </c>
      <c r="I24" s="257"/>
    </row>
    <row r="25" spans="2:9" ht="30" customHeight="1" x14ac:dyDescent="0.25">
      <c r="B25" s="306">
        <v>2</v>
      </c>
      <c r="C25" s="279" t="s">
        <v>23</v>
      </c>
      <c r="D25" s="264" t="s">
        <v>20</v>
      </c>
      <c r="E25" s="46" t="b">
        <v>0</v>
      </c>
      <c r="F25" s="264" t="str">
        <f t="shared" si="0"/>
        <v>Uygun Değil</v>
      </c>
      <c r="G25" s="46" t="b">
        <v>0</v>
      </c>
      <c r="H25" s="264" t="str">
        <f t="shared" si="0"/>
        <v>Uygun Değil</v>
      </c>
      <c r="I25" s="260"/>
    </row>
    <row r="26" spans="2:9" ht="30" customHeight="1" x14ac:dyDescent="0.25">
      <c r="B26" s="308"/>
      <c r="C26" s="281"/>
      <c r="D26" s="312" t="s">
        <v>22</v>
      </c>
      <c r="E26" s="35" t="b">
        <v>0</v>
      </c>
      <c r="F26" s="265" t="str">
        <f t="shared" si="0"/>
        <v>Uygun Değil</v>
      </c>
      <c r="G26" s="35" t="b">
        <v>0</v>
      </c>
      <c r="H26" s="265" t="str">
        <f t="shared" si="0"/>
        <v>Uygun Değil</v>
      </c>
      <c r="I26" s="256"/>
    </row>
    <row r="27" spans="2:9" ht="30" customHeight="1" thickBot="1" x14ac:dyDescent="0.3">
      <c r="B27" s="313"/>
      <c r="C27" s="285"/>
      <c r="D27" s="267" t="s">
        <v>21</v>
      </c>
      <c r="E27" s="36" t="b">
        <v>0</v>
      </c>
      <c r="F27" s="267" t="str">
        <f t="shared" si="0"/>
        <v>Uygun Değil</v>
      </c>
      <c r="G27" s="36" t="b">
        <v>0</v>
      </c>
      <c r="H27" s="267" t="str">
        <f t="shared" si="0"/>
        <v>Uygun Değil</v>
      </c>
      <c r="I27" s="261"/>
    </row>
    <row r="28" spans="2:9" ht="30" customHeight="1" x14ac:dyDescent="0.25">
      <c r="B28" s="314">
        <v>3</v>
      </c>
      <c r="C28" s="315" t="s">
        <v>24</v>
      </c>
      <c r="D28" s="268" t="s">
        <v>25</v>
      </c>
      <c r="E28" s="34" t="b">
        <v>0</v>
      </c>
      <c r="F28" s="268" t="str">
        <f t="shared" si="0"/>
        <v>Uygun Değil</v>
      </c>
      <c r="G28" s="34" t="b">
        <v>0</v>
      </c>
      <c r="H28" s="268" t="str">
        <f t="shared" si="0"/>
        <v>Uygun Değil</v>
      </c>
      <c r="I28" s="262"/>
    </row>
    <row r="29" spans="2:9" ht="30" customHeight="1" thickBot="1" x14ac:dyDescent="0.3">
      <c r="B29" s="313"/>
      <c r="C29" s="285"/>
      <c r="D29" s="267" t="s">
        <v>26</v>
      </c>
      <c r="E29" s="36" t="b">
        <v>0</v>
      </c>
      <c r="F29" s="267" t="str">
        <f t="shared" si="0"/>
        <v>Uygun Değil</v>
      </c>
      <c r="G29" s="36" t="b">
        <v>0</v>
      </c>
      <c r="H29" s="267" t="str">
        <f t="shared" si="0"/>
        <v>Uygun Değil</v>
      </c>
      <c r="I29" s="261"/>
    </row>
    <row r="30" spans="2:9" ht="30" customHeight="1" x14ac:dyDescent="0.25">
      <c r="B30" s="314">
        <v>4</v>
      </c>
      <c r="C30" s="315" t="s">
        <v>27</v>
      </c>
      <c r="D30" s="268" t="s">
        <v>32</v>
      </c>
      <c r="E30" s="34" t="b">
        <v>0</v>
      </c>
      <c r="F30" s="268" t="str">
        <f t="shared" si="0"/>
        <v>Uygun Değil</v>
      </c>
      <c r="G30" s="34" t="b">
        <v>0</v>
      </c>
      <c r="H30" s="268" t="str">
        <f t="shared" si="0"/>
        <v>Uygun Değil</v>
      </c>
      <c r="I30" s="262"/>
    </row>
    <row r="31" spans="2:9" ht="30" customHeight="1" thickBot="1" x14ac:dyDescent="0.3">
      <c r="B31" s="313"/>
      <c r="C31" s="285"/>
      <c r="D31" s="316" t="s">
        <v>33</v>
      </c>
      <c r="E31" s="36" t="b">
        <v>0</v>
      </c>
      <c r="F31" s="267" t="str">
        <f t="shared" si="0"/>
        <v>Uygun Değil</v>
      </c>
      <c r="G31" s="36" t="b">
        <v>0</v>
      </c>
      <c r="H31" s="267" t="str">
        <f t="shared" si="0"/>
        <v>Uygun Değil</v>
      </c>
      <c r="I31" s="261"/>
    </row>
    <row r="32" spans="2:9" ht="30" customHeight="1" x14ac:dyDescent="0.25">
      <c r="B32" s="314">
        <v>5</v>
      </c>
      <c r="C32" s="317" t="s">
        <v>28</v>
      </c>
      <c r="D32" s="268" t="s">
        <v>30</v>
      </c>
      <c r="E32" s="34" t="b">
        <v>0</v>
      </c>
      <c r="F32" s="268" t="str">
        <f t="shared" si="0"/>
        <v>Uygun Değil</v>
      </c>
      <c r="G32" s="34" t="b">
        <v>0</v>
      </c>
      <c r="H32" s="268" t="str">
        <f t="shared" si="0"/>
        <v>Uygun Değil</v>
      </c>
      <c r="I32" s="262"/>
    </row>
    <row r="33" spans="2:9" ht="30" customHeight="1" thickBot="1" x14ac:dyDescent="0.3">
      <c r="B33" s="313"/>
      <c r="C33" s="318"/>
      <c r="D33" s="267" t="s">
        <v>31</v>
      </c>
      <c r="E33" s="36" t="b">
        <v>0</v>
      </c>
      <c r="F33" s="267" t="str">
        <f t="shared" si="0"/>
        <v>Uygun Değil</v>
      </c>
      <c r="G33" s="36" t="b">
        <v>0</v>
      </c>
      <c r="H33" s="267" t="str">
        <f t="shared" si="0"/>
        <v>Uygun Değil</v>
      </c>
      <c r="I33" s="261"/>
    </row>
    <row r="34" spans="2:9" ht="30" customHeight="1" x14ac:dyDescent="0.25">
      <c r="B34" s="319">
        <v>6</v>
      </c>
      <c r="C34" s="317" t="s">
        <v>29</v>
      </c>
      <c r="D34" s="268" t="s">
        <v>30</v>
      </c>
      <c r="E34" s="34" t="b">
        <v>0</v>
      </c>
      <c r="F34" s="268" t="str">
        <f t="shared" si="0"/>
        <v>Uygun Değil</v>
      </c>
      <c r="G34" s="34" t="b">
        <v>0</v>
      </c>
      <c r="H34" s="268" t="str">
        <f t="shared" si="0"/>
        <v>Uygun Değil</v>
      </c>
      <c r="I34" s="262"/>
    </row>
    <row r="35" spans="2:9" ht="30" customHeight="1" thickBot="1" x14ac:dyDescent="0.3">
      <c r="B35" s="320"/>
      <c r="C35" s="318"/>
      <c r="D35" s="267" t="s">
        <v>31</v>
      </c>
      <c r="E35" s="36" t="b">
        <v>0</v>
      </c>
      <c r="F35" s="267" t="str">
        <f t="shared" si="0"/>
        <v>Uygun Değil</v>
      </c>
      <c r="G35" s="36" t="b">
        <v>0</v>
      </c>
      <c r="H35" s="267" t="str">
        <f t="shared" si="0"/>
        <v>Uygun Değil</v>
      </c>
      <c r="I35" s="261"/>
    </row>
    <row r="36" spans="2:9" ht="30" customHeight="1" thickBot="1" x14ac:dyDescent="0.3">
      <c r="B36" s="321">
        <v>7</v>
      </c>
      <c r="C36" s="322" t="s">
        <v>54</v>
      </c>
      <c r="D36" s="269" t="s">
        <v>55</v>
      </c>
      <c r="E36" s="37" t="b">
        <v>0</v>
      </c>
      <c r="F36" s="269" t="str">
        <f t="shared" ref="F36:H36" si="1">IF(E36,"Uygun","Uygun Değil")</f>
        <v>Uygun Değil</v>
      </c>
      <c r="G36" s="37" t="b">
        <v>0</v>
      </c>
      <c r="H36" s="269" t="str">
        <f t="shared" si="1"/>
        <v>Uygun Değil</v>
      </c>
      <c r="I36" s="263"/>
    </row>
    <row r="37" spans="2:9" x14ac:dyDescent="0.25">
      <c r="B37" s="105" t="s">
        <v>202</v>
      </c>
      <c r="C37" s="105"/>
      <c r="D37" s="105"/>
      <c r="G37" s="139" t="s">
        <v>50</v>
      </c>
      <c r="H37" s="139"/>
      <c r="I37" s="139"/>
    </row>
    <row r="38" spans="2:9" s="24" customFormat="1" x14ac:dyDescent="0.25">
      <c r="B38" s="49" t="s">
        <v>179</v>
      </c>
      <c r="C38" s="53"/>
      <c r="D38" s="51"/>
      <c r="E38" s="51"/>
      <c r="F38" s="51"/>
      <c r="G38" s="51"/>
      <c r="H38" s="51"/>
      <c r="I38" s="52"/>
    </row>
    <row r="39" spans="2:9" s="24" customFormat="1" ht="29.25" customHeight="1" x14ac:dyDescent="0.25">
      <c r="B39" s="180" t="s">
        <v>195</v>
      </c>
      <c r="C39" s="180"/>
      <c r="D39" s="180"/>
      <c r="E39" s="180"/>
      <c r="F39" s="180"/>
      <c r="G39" s="180"/>
      <c r="H39" s="180"/>
      <c r="I39" s="54"/>
    </row>
    <row r="40" spans="2:9" s="24" customFormat="1" x14ac:dyDescent="0.25">
      <c r="B40" s="90" t="s">
        <v>191</v>
      </c>
      <c r="C40" s="90"/>
      <c r="D40" s="90"/>
      <c r="E40" s="90"/>
      <c r="F40" s="90"/>
      <c r="G40" s="90"/>
      <c r="H40" s="90"/>
    </row>
    <row r="41" spans="2:9" s="24" customFormat="1" x14ac:dyDescent="0.25">
      <c r="B41" s="90" t="s">
        <v>192</v>
      </c>
      <c r="C41" s="90"/>
      <c r="D41" s="90"/>
      <c r="E41" s="90"/>
      <c r="F41" s="90"/>
      <c r="G41" s="90"/>
      <c r="H41" s="90"/>
    </row>
    <row r="42" spans="2:9" s="24" customFormat="1" x14ac:dyDescent="0.25">
      <c r="B42" s="90" t="s">
        <v>193</v>
      </c>
      <c r="C42" s="90"/>
      <c r="D42" s="90"/>
      <c r="E42" s="90"/>
      <c r="F42" s="90"/>
      <c r="G42" s="90"/>
      <c r="H42" s="90"/>
    </row>
    <row r="43" spans="2:9" s="24" customFormat="1" x14ac:dyDescent="0.25">
      <c r="B43" s="90" t="s">
        <v>194</v>
      </c>
      <c r="C43" s="90"/>
      <c r="D43" s="90"/>
      <c r="E43" s="90"/>
      <c r="F43" s="90"/>
      <c r="G43" s="90"/>
      <c r="H43" s="90"/>
    </row>
  </sheetData>
  <sheetProtection algorithmName="SHA-512" hashValue="67hvhgEKiEU73YCBxM6lwpnHFdOHTvLHUK/U8idfVCknKyTZP5pCKs7Vb/H6ju2ZybmXUeQenVLF0Sczrwi7ZQ==" saltValue="KFRfJpsEB9GtsPSbQUsDpg==" spinCount="100000" sheet="1" objects="1" scenarios="1"/>
  <mergeCells count="44">
    <mergeCell ref="B5:C6"/>
    <mergeCell ref="B18:B24"/>
    <mergeCell ref="C18:C24"/>
    <mergeCell ref="D8:I8"/>
    <mergeCell ref="D2:G6"/>
    <mergeCell ref="D7:I7"/>
    <mergeCell ref="D14:I14"/>
    <mergeCell ref="D15:I15"/>
    <mergeCell ref="B14:C14"/>
    <mergeCell ref="D9:I9"/>
    <mergeCell ref="D10:I10"/>
    <mergeCell ref="D11:I11"/>
    <mergeCell ref="D12:I12"/>
    <mergeCell ref="D13:I13"/>
    <mergeCell ref="B7:C7"/>
    <mergeCell ref="D16:D17"/>
    <mergeCell ref="B9:C9"/>
    <mergeCell ref="C25:C27"/>
    <mergeCell ref="B8:C8"/>
    <mergeCell ref="B10:C10"/>
    <mergeCell ref="B11:C11"/>
    <mergeCell ref="B12:C12"/>
    <mergeCell ref="B13:C13"/>
    <mergeCell ref="B25:B27"/>
    <mergeCell ref="B15:C15"/>
    <mergeCell ref="B16:C17"/>
    <mergeCell ref="E16:I16"/>
    <mergeCell ref="E17:F17"/>
    <mergeCell ref="G17:H17"/>
    <mergeCell ref="G37:I37"/>
    <mergeCell ref="C32:C33"/>
    <mergeCell ref="B37:D37"/>
    <mergeCell ref="B32:B33"/>
    <mergeCell ref="B34:B35"/>
    <mergeCell ref="C34:C35"/>
    <mergeCell ref="C30:C31"/>
    <mergeCell ref="B30:B31"/>
    <mergeCell ref="B28:B29"/>
    <mergeCell ref="C28:C29"/>
    <mergeCell ref="B39:H39"/>
    <mergeCell ref="B40:H40"/>
    <mergeCell ref="B41:H41"/>
    <mergeCell ref="B42:H42"/>
    <mergeCell ref="B43:H43"/>
  </mergeCells>
  <pageMargins left="0.7" right="0.7"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0"/>
  <sheetViews>
    <sheetView tabSelected="1" zoomScaleNormal="100" workbookViewId="0">
      <selection activeCell="K14" sqref="K14"/>
    </sheetView>
  </sheetViews>
  <sheetFormatPr defaultRowHeight="15" x14ac:dyDescent="0.25"/>
  <cols>
    <col min="1" max="1" width="2.8554687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25.7109375" style="1" customWidth="1"/>
    <col min="9" max="16384" width="9.140625" style="1"/>
  </cols>
  <sheetData>
    <row r="1" spans="2:8" ht="15.75" thickBot="1" x14ac:dyDescent="0.3"/>
    <row r="2" spans="2:8" ht="18" customHeight="1" x14ac:dyDescent="0.25">
      <c r="B2" s="209" t="s">
        <v>34</v>
      </c>
      <c r="C2" s="225" t="s">
        <v>53</v>
      </c>
      <c r="D2" s="225"/>
      <c r="E2" s="225"/>
      <c r="F2" s="226"/>
      <c r="G2" s="227" t="s">
        <v>196</v>
      </c>
      <c r="H2" s="250" t="s">
        <v>213</v>
      </c>
    </row>
    <row r="3" spans="2:8" ht="18" customHeight="1" x14ac:dyDescent="0.25">
      <c r="B3" s="210"/>
      <c r="C3" s="249"/>
      <c r="D3" s="249"/>
      <c r="E3" s="249"/>
      <c r="F3" s="229"/>
      <c r="G3" s="230" t="s">
        <v>197</v>
      </c>
      <c r="H3" s="251" t="s">
        <v>207</v>
      </c>
    </row>
    <row r="4" spans="2:8" ht="18" customHeight="1" x14ac:dyDescent="0.25">
      <c r="B4" s="210"/>
      <c r="C4" s="249"/>
      <c r="D4" s="249"/>
      <c r="E4" s="249"/>
      <c r="F4" s="229"/>
      <c r="G4" s="230" t="s">
        <v>198</v>
      </c>
      <c r="H4" s="252">
        <v>1</v>
      </c>
    </row>
    <row r="5" spans="2:8" ht="18" customHeight="1" x14ac:dyDescent="0.25">
      <c r="B5" s="211" t="s">
        <v>40</v>
      </c>
      <c r="C5" s="249"/>
      <c r="D5" s="249"/>
      <c r="E5" s="249"/>
      <c r="F5" s="229"/>
      <c r="G5" s="230" t="s">
        <v>199</v>
      </c>
      <c r="H5" s="252" t="s">
        <v>208</v>
      </c>
    </row>
    <row r="6" spans="2:8" ht="18" customHeight="1" thickBot="1" x14ac:dyDescent="0.3">
      <c r="B6" s="212"/>
      <c r="C6" s="231"/>
      <c r="D6" s="231"/>
      <c r="E6" s="231"/>
      <c r="F6" s="232"/>
      <c r="G6" s="233" t="s">
        <v>200</v>
      </c>
      <c r="H6" s="253" t="s">
        <v>209</v>
      </c>
    </row>
    <row r="7" spans="2:8" ht="24.95" customHeight="1" x14ac:dyDescent="0.25">
      <c r="B7" s="245" t="s">
        <v>35</v>
      </c>
      <c r="C7" s="246"/>
      <c r="D7" s="247"/>
      <c r="E7" s="247"/>
      <c r="F7" s="247"/>
      <c r="G7" s="247"/>
      <c r="H7" s="248"/>
    </row>
    <row r="8" spans="2:8" ht="21" customHeight="1" x14ac:dyDescent="0.25">
      <c r="B8" s="213" t="s">
        <v>3</v>
      </c>
      <c r="C8" s="96"/>
      <c r="D8" s="97"/>
      <c r="E8" s="97"/>
      <c r="F8" s="97"/>
      <c r="G8" s="97"/>
      <c r="H8" s="98"/>
    </row>
    <row r="9" spans="2:8" ht="21" customHeight="1" x14ac:dyDescent="0.25">
      <c r="B9" s="213" t="s">
        <v>4</v>
      </c>
      <c r="C9" s="96"/>
      <c r="D9" s="97"/>
      <c r="E9" s="97"/>
      <c r="F9" s="97"/>
      <c r="G9" s="97"/>
      <c r="H9" s="98"/>
    </row>
    <row r="10" spans="2:8" ht="21" customHeight="1" x14ac:dyDescent="0.25">
      <c r="B10" s="213" t="s">
        <v>7</v>
      </c>
      <c r="C10" s="96"/>
      <c r="D10" s="97"/>
      <c r="E10" s="97"/>
      <c r="F10" s="97"/>
      <c r="G10" s="97"/>
      <c r="H10" s="98"/>
    </row>
    <row r="11" spans="2:8" ht="21" customHeight="1" thickBot="1" x14ac:dyDescent="0.3">
      <c r="B11" s="214" t="s">
        <v>9</v>
      </c>
      <c r="C11" s="93"/>
      <c r="D11" s="94"/>
      <c r="E11" s="94"/>
      <c r="F11" s="94"/>
      <c r="G11" s="94"/>
      <c r="H11" s="95"/>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224" t="s">
        <v>179</v>
      </c>
    </row>
    <row r="14" spans="2:8" ht="30" customHeight="1" x14ac:dyDescent="0.25">
      <c r="B14" s="234" t="s">
        <v>201</v>
      </c>
      <c r="C14" s="235"/>
      <c r="D14" s="9" t="b">
        <v>0</v>
      </c>
      <c r="E14" s="207" t="str">
        <f>IF(D14,"Uygun","Uygun Değil")</f>
        <v>Uygun Değil</v>
      </c>
      <c r="F14" s="9" t="b">
        <v>0</v>
      </c>
      <c r="G14" s="207" t="str">
        <f>IF(F14,"Uygun","Uygun Değil")</f>
        <v>Uygun Değil</v>
      </c>
      <c r="H14" s="323"/>
    </row>
    <row r="15" spans="2:8" ht="30" customHeight="1" x14ac:dyDescent="0.25">
      <c r="B15" s="236" t="s">
        <v>124</v>
      </c>
      <c r="C15" s="235"/>
      <c r="D15" s="9" t="b">
        <v>0</v>
      </c>
      <c r="E15" s="207" t="str">
        <f>IF(D15,"Uygun","Uygun Değil")</f>
        <v>Uygun Değil</v>
      </c>
      <c r="F15" s="9" t="b">
        <v>0</v>
      </c>
      <c r="G15" s="207" t="str">
        <f>IF(F15,"Uygun","Uygun Değil")</f>
        <v>Uygun Değil</v>
      </c>
      <c r="H15" s="255"/>
    </row>
    <row r="16" spans="2:8" ht="30" customHeight="1" x14ac:dyDescent="0.25">
      <c r="B16" s="237" t="s">
        <v>125</v>
      </c>
      <c r="C16" s="235"/>
      <c r="D16" s="9" t="b">
        <v>0</v>
      </c>
      <c r="E16" s="207" t="str">
        <f t="shared" ref="E16:G43" si="0">IF(D16,"Uygun","Uygun Değil")</f>
        <v>Uygun Değil</v>
      </c>
      <c r="F16" s="9" t="b">
        <v>0</v>
      </c>
      <c r="G16" s="207" t="str">
        <f t="shared" si="0"/>
        <v>Uygun Değil</v>
      </c>
      <c r="H16" s="255"/>
    </row>
    <row r="17" spans="2:8" ht="30" customHeight="1" x14ac:dyDescent="0.25">
      <c r="B17" s="236" t="s">
        <v>126</v>
      </c>
      <c r="C17" s="235"/>
      <c r="D17" s="9" t="b">
        <v>0</v>
      </c>
      <c r="E17" s="207" t="str">
        <f t="shared" si="0"/>
        <v>Uygun Değil</v>
      </c>
      <c r="F17" s="9" t="b">
        <v>0</v>
      </c>
      <c r="G17" s="207" t="str">
        <f t="shared" si="0"/>
        <v>Uygun Değil</v>
      </c>
      <c r="H17" s="255"/>
    </row>
    <row r="18" spans="2:8" ht="30" customHeight="1" x14ac:dyDescent="0.25">
      <c r="B18" s="236" t="s">
        <v>127</v>
      </c>
      <c r="C18" s="235"/>
      <c r="D18" s="9" t="b">
        <v>0</v>
      </c>
      <c r="E18" s="207" t="str">
        <f t="shared" si="0"/>
        <v>Uygun Değil</v>
      </c>
      <c r="F18" s="9" t="b">
        <v>0</v>
      </c>
      <c r="G18" s="207" t="str">
        <f t="shared" si="0"/>
        <v>Uygun Değil</v>
      </c>
      <c r="H18" s="255"/>
    </row>
    <row r="19" spans="2:8" ht="30" customHeight="1" x14ac:dyDescent="0.25">
      <c r="B19" s="236" t="s">
        <v>96</v>
      </c>
      <c r="C19" s="235"/>
      <c r="D19" s="9" t="b">
        <v>0</v>
      </c>
      <c r="E19" s="207" t="str">
        <f t="shared" si="0"/>
        <v>Uygun Değil</v>
      </c>
      <c r="F19" s="9" t="b">
        <v>0</v>
      </c>
      <c r="G19" s="207" t="str">
        <f t="shared" si="0"/>
        <v>Uygun Değil</v>
      </c>
      <c r="H19" s="255"/>
    </row>
    <row r="20" spans="2:8" ht="30" customHeight="1" x14ac:dyDescent="0.25">
      <c r="B20" s="236" t="s">
        <v>128</v>
      </c>
      <c r="C20" s="235"/>
      <c r="D20" s="9" t="b">
        <v>0</v>
      </c>
      <c r="E20" s="207" t="str">
        <f t="shared" si="0"/>
        <v>Uygun Değil</v>
      </c>
      <c r="F20" s="9" t="b">
        <v>0</v>
      </c>
      <c r="G20" s="207" t="str">
        <f t="shared" si="0"/>
        <v>Uygun Değil</v>
      </c>
      <c r="H20" s="255"/>
    </row>
    <row r="21" spans="2:8" ht="201" customHeight="1" x14ac:dyDescent="0.25">
      <c r="B21" s="236" t="s">
        <v>129</v>
      </c>
      <c r="C21" s="235"/>
      <c r="D21" s="9" t="b">
        <v>0</v>
      </c>
      <c r="E21" s="207" t="str">
        <f t="shared" si="0"/>
        <v>Uygun Değil</v>
      </c>
      <c r="F21" s="9" t="b">
        <v>0</v>
      </c>
      <c r="G21" s="207" t="str">
        <f t="shared" si="0"/>
        <v>Uygun Değil</v>
      </c>
      <c r="H21" s="255"/>
    </row>
    <row r="22" spans="2:8" ht="51" customHeight="1" x14ac:dyDescent="0.25">
      <c r="B22" s="236" t="s">
        <v>130</v>
      </c>
      <c r="C22" s="235"/>
      <c r="D22" s="9" t="b">
        <v>0</v>
      </c>
      <c r="E22" s="207" t="str">
        <f t="shared" si="0"/>
        <v>Uygun Değil</v>
      </c>
      <c r="F22" s="9" t="b">
        <v>0</v>
      </c>
      <c r="G22" s="207" t="str">
        <f t="shared" si="0"/>
        <v>Uygun Değil</v>
      </c>
      <c r="H22" s="255"/>
    </row>
    <row r="23" spans="2:8" ht="48" customHeight="1" x14ac:dyDescent="0.25">
      <c r="B23" s="236" t="s">
        <v>131</v>
      </c>
      <c r="C23" s="235"/>
      <c r="D23" s="9" t="b">
        <v>0</v>
      </c>
      <c r="E23" s="207" t="str">
        <f t="shared" si="0"/>
        <v>Uygun Değil</v>
      </c>
      <c r="F23" s="9" t="b">
        <v>0</v>
      </c>
      <c r="G23" s="207" t="str">
        <f t="shared" si="0"/>
        <v>Uygun Değil</v>
      </c>
      <c r="H23" s="255"/>
    </row>
    <row r="24" spans="2:8" ht="21" customHeight="1" x14ac:dyDescent="0.25">
      <c r="B24" s="236" t="s">
        <v>132</v>
      </c>
      <c r="C24" s="235"/>
      <c r="D24" s="9" t="b">
        <v>0</v>
      </c>
      <c r="E24" s="207" t="str">
        <f t="shared" si="0"/>
        <v>Uygun Değil</v>
      </c>
      <c r="F24" s="9" t="b">
        <v>0</v>
      </c>
      <c r="G24" s="207" t="str">
        <f t="shared" si="0"/>
        <v>Uygun Değil</v>
      </c>
      <c r="H24" s="255"/>
    </row>
    <row r="25" spans="2:8" ht="45" customHeight="1" x14ac:dyDescent="0.25">
      <c r="B25" s="236" t="s">
        <v>133</v>
      </c>
      <c r="C25" s="235"/>
      <c r="D25" s="9" t="b">
        <v>0</v>
      </c>
      <c r="E25" s="207" t="str">
        <f t="shared" si="0"/>
        <v>Uygun Değil</v>
      </c>
      <c r="F25" s="9" t="b">
        <v>0</v>
      </c>
      <c r="G25" s="207" t="str">
        <f t="shared" si="0"/>
        <v>Uygun Değil</v>
      </c>
      <c r="H25" s="255"/>
    </row>
    <row r="26" spans="2:8" ht="21" customHeight="1" x14ac:dyDescent="0.25">
      <c r="B26" s="236" t="s">
        <v>134</v>
      </c>
      <c r="C26" s="235"/>
      <c r="D26" s="9" t="b">
        <v>0</v>
      </c>
      <c r="E26" s="207" t="str">
        <f t="shared" si="0"/>
        <v>Uygun Değil</v>
      </c>
      <c r="F26" s="9" t="b">
        <v>0</v>
      </c>
      <c r="G26" s="207" t="str">
        <f>IF(F26,"Uygun","Uygun Değil")</f>
        <v>Uygun Değil</v>
      </c>
      <c r="H26" s="255"/>
    </row>
    <row r="27" spans="2:8" ht="57.75" customHeight="1" x14ac:dyDescent="0.25">
      <c r="B27" s="236" t="s">
        <v>135</v>
      </c>
      <c r="C27" s="235"/>
      <c r="D27" s="9" t="b">
        <v>0</v>
      </c>
      <c r="E27" s="207" t="str">
        <f t="shared" si="0"/>
        <v>Uygun Değil</v>
      </c>
      <c r="F27" s="9" t="b">
        <v>0</v>
      </c>
      <c r="G27" s="207" t="str">
        <f t="shared" si="0"/>
        <v>Uygun Değil</v>
      </c>
      <c r="H27" s="255"/>
    </row>
    <row r="28" spans="2:8" ht="30" customHeight="1" x14ac:dyDescent="0.25">
      <c r="B28" s="236" t="s">
        <v>136</v>
      </c>
      <c r="C28" s="235"/>
      <c r="D28" s="9" t="b">
        <v>0</v>
      </c>
      <c r="E28" s="207" t="str">
        <f t="shared" si="0"/>
        <v>Uygun Değil</v>
      </c>
      <c r="F28" s="9" t="b">
        <v>0</v>
      </c>
      <c r="G28" s="207" t="str">
        <f t="shared" si="0"/>
        <v>Uygun Değil</v>
      </c>
      <c r="H28" s="255"/>
    </row>
    <row r="29" spans="2:8" ht="45.75" customHeight="1" x14ac:dyDescent="0.25">
      <c r="B29" s="236" t="s">
        <v>137</v>
      </c>
      <c r="C29" s="235"/>
      <c r="D29" s="9" t="b">
        <v>0</v>
      </c>
      <c r="E29" s="207" t="str">
        <f t="shared" si="0"/>
        <v>Uygun Değil</v>
      </c>
      <c r="F29" s="9" t="b">
        <v>0</v>
      </c>
      <c r="G29" s="207" t="str">
        <f t="shared" si="0"/>
        <v>Uygun Değil</v>
      </c>
      <c r="H29" s="255"/>
    </row>
    <row r="30" spans="2:8" ht="25.5" customHeight="1" x14ac:dyDescent="0.25">
      <c r="B30" s="236" t="s">
        <v>138</v>
      </c>
      <c r="C30" s="235"/>
      <c r="D30" s="9" t="b">
        <v>0</v>
      </c>
      <c r="E30" s="207" t="str">
        <f t="shared" si="0"/>
        <v>Uygun Değil</v>
      </c>
      <c r="F30" s="9" t="b">
        <v>0</v>
      </c>
      <c r="G30" s="207" t="str">
        <f t="shared" si="0"/>
        <v>Uygun Değil</v>
      </c>
      <c r="H30" s="255"/>
    </row>
    <row r="31" spans="2:8" ht="30" customHeight="1" x14ac:dyDescent="0.25">
      <c r="B31" s="236" t="s">
        <v>139</v>
      </c>
      <c r="C31" s="235"/>
      <c r="D31" s="9" t="b">
        <v>0</v>
      </c>
      <c r="E31" s="207" t="str">
        <f t="shared" si="0"/>
        <v>Uygun Değil</v>
      </c>
      <c r="F31" s="9" t="b">
        <v>0</v>
      </c>
      <c r="G31" s="207" t="str">
        <f t="shared" si="0"/>
        <v>Uygun Değil</v>
      </c>
      <c r="H31" s="255"/>
    </row>
    <row r="32" spans="2:8" ht="21" customHeight="1" x14ac:dyDescent="0.25">
      <c r="B32" s="236" t="s">
        <v>140</v>
      </c>
      <c r="C32" s="235"/>
      <c r="D32" s="9" t="b">
        <v>0</v>
      </c>
      <c r="E32" s="207" t="str">
        <f t="shared" si="0"/>
        <v>Uygun Değil</v>
      </c>
      <c r="F32" s="9" t="b">
        <v>0</v>
      </c>
      <c r="G32" s="207" t="str">
        <f t="shared" si="0"/>
        <v>Uygun Değil</v>
      </c>
      <c r="H32" s="255"/>
    </row>
    <row r="33" spans="2:8" ht="30" customHeight="1" x14ac:dyDescent="0.25">
      <c r="B33" s="236" t="s">
        <v>141</v>
      </c>
      <c r="C33" s="235"/>
      <c r="D33" s="9" t="b">
        <v>0</v>
      </c>
      <c r="E33" s="207" t="str">
        <f t="shared" si="0"/>
        <v>Uygun Değil</v>
      </c>
      <c r="F33" s="9" t="b">
        <v>0</v>
      </c>
      <c r="G33" s="207" t="str">
        <f t="shared" si="0"/>
        <v>Uygun Değil</v>
      </c>
      <c r="H33" s="255"/>
    </row>
    <row r="34" spans="2:8" ht="43.5" customHeight="1" x14ac:dyDescent="0.25">
      <c r="B34" s="236" t="s">
        <v>142</v>
      </c>
      <c r="C34" s="235"/>
      <c r="D34" s="9" t="b">
        <v>0</v>
      </c>
      <c r="E34" s="207" t="str">
        <f t="shared" si="0"/>
        <v>Uygun Değil</v>
      </c>
      <c r="F34" s="9" t="b">
        <v>0</v>
      </c>
      <c r="G34" s="207" t="str">
        <f t="shared" si="0"/>
        <v>Uygun Değil</v>
      </c>
      <c r="H34" s="255"/>
    </row>
    <row r="35" spans="2:8" ht="30" customHeight="1" x14ac:dyDescent="0.25">
      <c r="B35" s="236" t="s">
        <v>143</v>
      </c>
      <c r="C35" s="235"/>
      <c r="D35" s="9" t="b">
        <v>0</v>
      </c>
      <c r="E35" s="207" t="str">
        <f t="shared" si="0"/>
        <v>Uygun Değil</v>
      </c>
      <c r="F35" s="9" t="b">
        <v>0</v>
      </c>
      <c r="G35" s="207" t="str">
        <f>IF(F35,"Uygun","Uygun Değil")</f>
        <v>Uygun Değil</v>
      </c>
      <c r="H35" s="255"/>
    </row>
    <row r="36" spans="2:8" ht="30" customHeight="1" x14ac:dyDescent="0.25">
      <c r="B36" s="236" t="s">
        <v>144</v>
      </c>
      <c r="C36" s="235"/>
      <c r="D36" s="9" t="b">
        <v>0</v>
      </c>
      <c r="E36" s="207" t="str">
        <f t="shared" si="0"/>
        <v>Uygun Değil</v>
      </c>
      <c r="F36" s="9" t="b">
        <v>0</v>
      </c>
      <c r="G36" s="207" t="str">
        <f t="shared" si="0"/>
        <v>Uygun Değil</v>
      </c>
      <c r="H36" s="255"/>
    </row>
    <row r="37" spans="2:8" ht="30" customHeight="1" x14ac:dyDescent="0.25">
      <c r="B37" s="238" t="s">
        <v>145</v>
      </c>
      <c r="C37" s="235"/>
      <c r="D37" s="9" t="b">
        <v>0</v>
      </c>
      <c r="E37" s="207" t="str">
        <f t="shared" si="0"/>
        <v>Uygun Değil</v>
      </c>
      <c r="F37" s="9" t="b">
        <v>0</v>
      </c>
      <c r="G37" s="207" t="str">
        <f t="shared" si="0"/>
        <v>Uygun Değil</v>
      </c>
      <c r="H37" s="255"/>
    </row>
    <row r="38" spans="2:8" ht="30" customHeight="1" x14ac:dyDescent="0.25">
      <c r="B38" s="236" t="s">
        <v>146</v>
      </c>
      <c r="C38" s="235"/>
      <c r="D38" s="9" t="b">
        <v>0</v>
      </c>
      <c r="E38" s="207" t="str">
        <f t="shared" si="0"/>
        <v>Uygun Değil</v>
      </c>
      <c r="F38" s="9" t="b">
        <v>0</v>
      </c>
      <c r="G38" s="207" t="str">
        <f t="shared" si="0"/>
        <v>Uygun Değil</v>
      </c>
      <c r="H38" s="255"/>
    </row>
    <row r="39" spans="2:8" ht="27.75" customHeight="1" x14ac:dyDescent="0.25">
      <c r="B39" s="236" t="s">
        <v>147</v>
      </c>
      <c r="C39" s="235"/>
      <c r="D39" s="9" t="b">
        <v>0</v>
      </c>
      <c r="E39" s="207" t="str">
        <f t="shared" si="0"/>
        <v>Uygun Değil</v>
      </c>
      <c r="F39" s="9" t="b">
        <v>0</v>
      </c>
      <c r="G39" s="207" t="str">
        <f t="shared" si="0"/>
        <v>Uygun Değil</v>
      </c>
      <c r="H39" s="255"/>
    </row>
    <row r="40" spans="2:8" ht="30" customHeight="1" x14ac:dyDescent="0.25">
      <c r="B40" s="236" t="s">
        <v>148</v>
      </c>
      <c r="C40" s="235"/>
      <c r="D40" s="9" t="b">
        <v>0</v>
      </c>
      <c r="E40" s="207" t="str">
        <f t="shared" si="0"/>
        <v>Uygun Değil</v>
      </c>
      <c r="F40" s="9" t="b">
        <v>0</v>
      </c>
      <c r="G40" s="207" t="str">
        <f t="shared" si="0"/>
        <v>Uygun Değil</v>
      </c>
      <c r="H40" s="255"/>
    </row>
    <row r="41" spans="2:8" ht="30" customHeight="1" x14ac:dyDescent="0.25">
      <c r="B41" s="239" t="s">
        <v>149</v>
      </c>
      <c r="C41" s="240"/>
      <c r="D41" s="38" t="b">
        <v>0</v>
      </c>
      <c r="E41" s="207" t="str">
        <f t="shared" ref="E41:G42" si="1">IF(D41,"Uygun","Uygun Değil")</f>
        <v>Uygun Değil</v>
      </c>
      <c r="F41" s="38" t="b">
        <v>0</v>
      </c>
      <c r="G41" s="207" t="str">
        <f t="shared" si="1"/>
        <v>Uygun Değil</v>
      </c>
      <c r="H41" s="255"/>
    </row>
    <row r="42" spans="2:8" ht="30" customHeight="1" x14ac:dyDescent="0.25">
      <c r="B42" s="241" t="s">
        <v>149</v>
      </c>
      <c r="C42" s="242"/>
      <c r="D42" s="9" t="b">
        <v>0</v>
      </c>
      <c r="E42" s="207" t="str">
        <f t="shared" si="1"/>
        <v>Uygun Değil</v>
      </c>
      <c r="F42" s="9" t="b">
        <v>0</v>
      </c>
      <c r="G42" s="207" t="str">
        <f t="shared" si="1"/>
        <v>Uygun Değil</v>
      </c>
      <c r="H42" s="255"/>
    </row>
    <row r="43" spans="2:8" ht="58.5" customHeight="1" thickBot="1" x14ac:dyDescent="0.3">
      <c r="B43" s="243" t="s">
        <v>175</v>
      </c>
      <c r="C43" s="244"/>
      <c r="D43" s="39" t="b">
        <v>0</v>
      </c>
      <c r="E43" s="208" t="str">
        <f t="shared" si="0"/>
        <v>Uygun Değil</v>
      </c>
      <c r="F43" s="39" t="b">
        <v>0</v>
      </c>
      <c r="G43" s="208" t="str">
        <f t="shared" si="0"/>
        <v>Uygun Değil</v>
      </c>
      <c r="H43" s="433"/>
    </row>
    <row r="44" spans="2:8" x14ac:dyDescent="0.25">
      <c r="B44" s="54" t="s">
        <v>202</v>
      </c>
      <c r="F44" s="92" t="s">
        <v>180</v>
      </c>
      <c r="G44" s="92"/>
      <c r="H44" s="92"/>
    </row>
    <row r="45" spans="2:8" s="24" customFormat="1" x14ac:dyDescent="0.25">
      <c r="B45" s="49" t="s">
        <v>179</v>
      </c>
      <c r="C45" s="50"/>
      <c r="D45" s="50"/>
      <c r="E45" s="50"/>
      <c r="F45" s="50"/>
      <c r="G45" s="50"/>
      <c r="H45" s="50"/>
    </row>
    <row r="46" spans="2:8" s="24" customFormat="1" ht="29.25" customHeight="1" x14ac:dyDescent="0.25">
      <c r="B46" s="91" t="s">
        <v>195</v>
      </c>
      <c r="C46" s="91"/>
      <c r="D46" s="91"/>
      <c r="E46" s="91"/>
      <c r="F46" s="91"/>
      <c r="G46" s="91"/>
      <c r="H46" s="91"/>
    </row>
    <row r="47" spans="2:8" s="24" customFormat="1" x14ac:dyDescent="0.25">
      <c r="B47" s="90" t="s">
        <v>191</v>
      </c>
      <c r="C47" s="90"/>
      <c r="D47" s="90"/>
      <c r="E47" s="90"/>
      <c r="F47" s="90"/>
      <c r="G47" s="90"/>
      <c r="H47" s="90"/>
    </row>
    <row r="48" spans="2:8" s="24" customFormat="1" x14ac:dyDescent="0.25">
      <c r="B48" s="90" t="s">
        <v>192</v>
      </c>
      <c r="C48" s="90"/>
      <c r="D48" s="90"/>
      <c r="E48" s="90"/>
      <c r="F48" s="90"/>
      <c r="G48" s="90"/>
      <c r="H48" s="90"/>
    </row>
    <row r="49" spans="2:8" s="24" customFormat="1" x14ac:dyDescent="0.25">
      <c r="B49" s="90" t="s">
        <v>193</v>
      </c>
      <c r="C49" s="90"/>
      <c r="D49" s="90"/>
      <c r="E49" s="90"/>
      <c r="F49" s="90"/>
      <c r="G49" s="90"/>
      <c r="H49" s="90"/>
    </row>
    <row r="50" spans="2:8" s="24" customFormat="1" x14ac:dyDescent="0.25">
      <c r="B50" s="90" t="s">
        <v>194</v>
      </c>
      <c r="C50" s="90"/>
      <c r="D50" s="90"/>
      <c r="E50" s="90"/>
      <c r="F50" s="90"/>
      <c r="G50" s="90"/>
      <c r="H50" s="90"/>
    </row>
  </sheetData>
  <sheetProtection algorithmName="SHA-512" hashValue="PBmQHQO2mj8Y/cr5egIMeD8xOs1it9+R+EuTkGOOwaFPE5CyAO8Bnhp84KE1EI1ojGs7FPtZT7ixDmWPkGglew==" saltValue="gK/dhDk9h1TLsHpVy+SBnA==" spinCount="100000" sheet="1" objects="1" scenarios="1"/>
  <protectedRanges>
    <protectedRange sqref="D14:D43" name="Aralık4"/>
    <protectedRange sqref="F14:F43" name="Aralık3"/>
    <protectedRange sqref="C7:H11" name="Aralık2"/>
    <protectedRange sqref="H2:H6" name="Aralık1"/>
  </protectedRanges>
  <mergeCells count="47">
    <mergeCell ref="B34:C34"/>
    <mergeCell ref="C2:F6"/>
    <mergeCell ref="B5:B6"/>
    <mergeCell ref="C11:H11"/>
    <mergeCell ref="C7:H7"/>
    <mergeCell ref="C8:H8"/>
    <mergeCell ref="C9:H9"/>
    <mergeCell ref="C10:H10"/>
    <mergeCell ref="B15:C15"/>
    <mergeCell ref="B16:C16"/>
    <mergeCell ref="B17:C17"/>
    <mergeCell ref="B18:C18"/>
    <mergeCell ref="B24:C24"/>
    <mergeCell ref="B25:C25"/>
    <mergeCell ref="B26:C26"/>
    <mergeCell ref="B27:C27"/>
    <mergeCell ref="B31:C31"/>
    <mergeCell ref="B32:C32"/>
    <mergeCell ref="B33:C33"/>
    <mergeCell ref="B12:C13"/>
    <mergeCell ref="D12:H12"/>
    <mergeCell ref="D13:E13"/>
    <mergeCell ref="F13:G13"/>
    <mergeCell ref="B19:C19"/>
    <mergeCell ref="B20:C20"/>
    <mergeCell ref="B21:C21"/>
    <mergeCell ref="B22:C22"/>
    <mergeCell ref="B23:C23"/>
    <mergeCell ref="B28:C28"/>
    <mergeCell ref="B29:C29"/>
    <mergeCell ref="B30:C30"/>
    <mergeCell ref="B14:C14"/>
    <mergeCell ref="B48:H48"/>
    <mergeCell ref="B49:H49"/>
    <mergeCell ref="B50:H50"/>
    <mergeCell ref="B35:C35"/>
    <mergeCell ref="B36:C36"/>
    <mergeCell ref="B37:C37"/>
    <mergeCell ref="B46:H46"/>
    <mergeCell ref="B47:H47"/>
    <mergeCell ref="F44:H44"/>
    <mergeCell ref="B43:C43"/>
    <mergeCell ref="B42:C42"/>
    <mergeCell ref="B41:C41"/>
    <mergeCell ref="B39:C39"/>
    <mergeCell ref="B40:C40"/>
    <mergeCell ref="B38:C38"/>
  </mergeCells>
  <phoneticPr fontId="26" type="noConversion"/>
  <pageMargins left="0.7" right="0.7" top="0.75" bottom="0.75" header="0.3" footer="0.3"/>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4"/>
  <dimension ref="B1:H57"/>
  <sheetViews>
    <sheetView zoomScaleNormal="100" workbookViewId="0">
      <selection activeCell="H3" sqref="H3"/>
    </sheetView>
  </sheetViews>
  <sheetFormatPr defaultRowHeight="15" x14ac:dyDescent="0.25"/>
  <cols>
    <col min="1" max="1" width="2.8554687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25.7109375" style="1" customWidth="1"/>
    <col min="9" max="9" width="2.85546875" style="1" customWidth="1"/>
    <col min="10" max="16384" width="9.140625" style="1"/>
  </cols>
  <sheetData>
    <row r="1" spans="2:8" ht="15.75" thickBot="1" x14ac:dyDescent="0.3"/>
    <row r="2" spans="2:8" ht="18" customHeight="1" x14ac:dyDescent="0.25">
      <c r="B2" s="450" t="s">
        <v>34</v>
      </c>
      <c r="C2" s="453" t="s">
        <v>181</v>
      </c>
      <c r="D2" s="225"/>
      <c r="E2" s="225"/>
      <c r="F2" s="454"/>
      <c r="G2" s="227" t="s">
        <v>196</v>
      </c>
      <c r="H2" s="340" t="s">
        <v>214</v>
      </c>
    </row>
    <row r="3" spans="2:8" ht="18" customHeight="1" x14ac:dyDescent="0.25">
      <c r="B3" s="451"/>
      <c r="C3" s="455"/>
      <c r="D3" s="228"/>
      <c r="E3" s="228"/>
      <c r="F3" s="456"/>
      <c r="G3" s="230" t="s">
        <v>197</v>
      </c>
      <c r="H3" s="342">
        <v>43281</v>
      </c>
    </row>
    <row r="4" spans="2:8" ht="18" customHeight="1" x14ac:dyDescent="0.25">
      <c r="B4" s="451"/>
      <c r="C4" s="455"/>
      <c r="D4" s="228"/>
      <c r="E4" s="228"/>
      <c r="F4" s="456"/>
      <c r="G4" s="230" t="s">
        <v>198</v>
      </c>
      <c r="H4" s="343">
        <v>1</v>
      </c>
    </row>
    <row r="5" spans="2:8" ht="18" customHeight="1" x14ac:dyDescent="0.25">
      <c r="B5" s="211" t="s">
        <v>40</v>
      </c>
      <c r="C5" s="455"/>
      <c r="D5" s="228"/>
      <c r="E5" s="228"/>
      <c r="F5" s="456"/>
      <c r="G5" s="230" t="s">
        <v>199</v>
      </c>
      <c r="H5" s="342">
        <v>45800</v>
      </c>
    </row>
    <row r="6" spans="2:8" ht="18" customHeight="1" thickBot="1" x14ac:dyDescent="0.3">
      <c r="B6" s="212"/>
      <c r="C6" s="457"/>
      <c r="D6" s="231"/>
      <c r="E6" s="231"/>
      <c r="F6" s="458"/>
      <c r="G6" s="233" t="s">
        <v>200</v>
      </c>
      <c r="H6" s="345" t="s">
        <v>215</v>
      </c>
    </row>
    <row r="7" spans="2:8" ht="24.95" customHeight="1" x14ac:dyDescent="0.25">
      <c r="B7" s="452" t="s">
        <v>35</v>
      </c>
      <c r="C7" s="101"/>
      <c r="D7" s="101"/>
      <c r="E7" s="101"/>
      <c r="F7" s="101"/>
      <c r="G7" s="101"/>
      <c r="H7" s="102"/>
    </row>
    <row r="8" spans="2:8" ht="21" customHeight="1" x14ac:dyDescent="0.25">
      <c r="B8" s="213" t="s">
        <v>3</v>
      </c>
      <c r="C8" s="103"/>
      <c r="D8" s="103"/>
      <c r="E8" s="103"/>
      <c r="F8" s="103"/>
      <c r="G8" s="103"/>
      <c r="H8" s="104"/>
    </row>
    <row r="9" spans="2:8" ht="21" customHeight="1" x14ac:dyDescent="0.25">
      <c r="B9" s="213" t="s">
        <v>4</v>
      </c>
      <c r="C9" s="103"/>
      <c r="D9" s="103"/>
      <c r="E9" s="103"/>
      <c r="F9" s="103"/>
      <c r="G9" s="103"/>
      <c r="H9" s="104"/>
    </row>
    <row r="10" spans="2:8" ht="21" customHeight="1" x14ac:dyDescent="0.25">
      <c r="B10" s="213" t="s">
        <v>7</v>
      </c>
      <c r="C10" s="103"/>
      <c r="D10" s="103"/>
      <c r="E10" s="103"/>
      <c r="F10" s="103"/>
      <c r="G10" s="103"/>
      <c r="H10" s="104"/>
    </row>
    <row r="11" spans="2:8" ht="21" customHeight="1" thickBot="1" x14ac:dyDescent="0.3">
      <c r="B11" s="214" t="s">
        <v>9</v>
      </c>
      <c r="C11" s="99"/>
      <c r="D11" s="99"/>
      <c r="E11" s="99"/>
      <c r="F11" s="99"/>
      <c r="G11" s="99"/>
      <c r="H11" s="100"/>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224"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459" t="s">
        <v>86</v>
      </c>
      <c r="C15" s="460"/>
      <c r="D15" s="9" t="b">
        <v>0</v>
      </c>
      <c r="E15" s="207" t="str">
        <f>IF(D15,"Uygun","Uygun Değil")</f>
        <v>Uygun Değil</v>
      </c>
      <c r="F15" s="9" t="b">
        <v>0</v>
      </c>
      <c r="G15" s="207" t="str">
        <f>IF(F15,"Uygun","Uygun Değil")</f>
        <v>Uygun Değil</v>
      </c>
      <c r="H15" s="255"/>
    </row>
    <row r="16" spans="2:8" ht="30" customHeight="1" x14ac:dyDescent="0.25">
      <c r="B16" s="430" t="s">
        <v>1</v>
      </c>
      <c r="C16" s="235"/>
      <c r="D16" s="9" t="b">
        <v>0</v>
      </c>
      <c r="E16" s="207" t="str">
        <f t="shared" ref="E16:G50" si="0">IF(D16,"Uygun","Uygun Değil")</f>
        <v>Uygun Değil</v>
      </c>
      <c r="F16" s="9" t="b">
        <v>0</v>
      </c>
      <c r="G16" s="207" t="str">
        <f t="shared" si="0"/>
        <v>Uygun Değil</v>
      </c>
      <c r="H16" s="255"/>
    </row>
    <row r="17" spans="2:8" ht="30" customHeight="1" x14ac:dyDescent="0.25">
      <c r="B17" s="459" t="s">
        <v>72</v>
      </c>
      <c r="C17" s="460"/>
      <c r="D17" s="9" t="b">
        <v>0</v>
      </c>
      <c r="E17" s="207" t="str">
        <f t="shared" si="0"/>
        <v>Uygun Değil</v>
      </c>
      <c r="F17" s="9" t="b">
        <v>0</v>
      </c>
      <c r="G17" s="207" t="str">
        <f t="shared" si="0"/>
        <v>Uygun Değil</v>
      </c>
      <c r="H17" s="255"/>
    </row>
    <row r="18" spans="2:8" ht="30" customHeight="1" x14ac:dyDescent="0.25">
      <c r="B18" s="459" t="s">
        <v>58</v>
      </c>
      <c r="C18" s="460"/>
      <c r="D18" s="9" t="b">
        <v>0</v>
      </c>
      <c r="E18" s="207" t="str">
        <f t="shared" si="0"/>
        <v>Uygun Değil</v>
      </c>
      <c r="F18" s="9" t="b">
        <v>0</v>
      </c>
      <c r="G18" s="207" t="str">
        <f t="shared" si="0"/>
        <v>Uygun Değil</v>
      </c>
      <c r="H18" s="255"/>
    </row>
    <row r="19" spans="2:8" ht="30" customHeight="1" x14ac:dyDescent="0.25">
      <c r="B19" s="459" t="s">
        <v>150</v>
      </c>
      <c r="C19" s="460"/>
      <c r="D19" s="9" t="b">
        <v>0</v>
      </c>
      <c r="E19" s="207" t="str">
        <f t="shared" si="0"/>
        <v>Uygun Değil</v>
      </c>
      <c r="F19" s="9" t="b">
        <v>0</v>
      </c>
      <c r="G19" s="207" t="str">
        <f t="shared" si="0"/>
        <v>Uygun Değil</v>
      </c>
      <c r="H19" s="255"/>
    </row>
    <row r="20" spans="2:8" ht="30" customHeight="1" x14ac:dyDescent="0.25">
      <c r="B20" s="459" t="s">
        <v>151</v>
      </c>
      <c r="C20" s="460"/>
      <c r="D20" s="9" t="b">
        <v>0</v>
      </c>
      <c r="E20" s="207" t="str">
        <f t="shared" si="0"/>
        <v>Uygun Değil</v>
      </c>
      <c r="F20" s="9" t="b">
        <v>0</v>
      </c>
      <c r="G20" s="207" t="str">
        <f t="shared" si="0"/>
        <v>Uygun Değil</v>
      </c>
      <c r="H20" s="255"/>
    </row>
    <row r="21" spans="2:8" ht="30" customHeight="1" x14ac:dyDescent="0.25">
      <c r="B21" s="461" t="s">
        <v>111</v>
      </c>
      <c r="C21" s="462"/>
      <c r="D21" s="9" t="b">
        <v>0</v>
      </c>
      <c r="E21" s="207" t="str">
        <f t="shared" si="0"/>
        <v>Uygun Değil</v>
      </c>
      <c r="F21" s="9" t="b">
        <v>0</v>
      </c>
      <c r="G21" s="207" t="str">
        <f t="shared" si="0"/>
        <v>Uygun Değil</v>
      </c>
      <c r="H21" s="255"/>
    </row>
    <row r="22" spans="2:8" ht="30" customHeight="1" x14ac:dyDescent="0.25">
      <c r="B22" s="459" t="s">
        <v>62</v>
      </c>
      <c r="C22" s="460"/>
      <c r="D22" s="9" t="b">
        <v>0</v>
      </c>
      <c r="E22" s="207" t="str">
        <f t="shared" si="0"/>
        <v>Uygun Değil</v>
      </c>
      <c r="F22" s="9" t="b">
        <v>0</v>
      </c>
      <c r="G22" s="207" t="str">
        <f t="shared" si="0"/>
        <v>Uygun Değil</v>
      </c>
      <c r="H22" s="255"/>
    </row>
    <row r="23" spans="2:8" ht="30" customHeight="1" x14ac:dyDescent="0.25">
      <c r="B23" s="236" t="s">
        <v>152</v>
      </c>
      <c r="C23" s="235"/>
      <c r="D23" s="9" t="b">
        <v>0</v>
      </c>
      <c r="E23" s="207" t="str">
        <f t="shared" si="0"/>
        <v>Uygun Değil</v>
      </c>
      <c r="F23" s="9" t="b">
        <v>0</v>
      </c>
      <c r="G23" s="207" t="str">
        <f t="shared" si="0"/>
        <v>Uygun Değil</v>
      </c>
      <c r="H23" s="255"/>
    </row>
    <row r="24" spans="2:8" ht="30" customHeight="1" x14ac:dyDescent="0.25">
      <c r="B24" s="236" t="s">
        <v>153</v>
      </c>
      <c r="C24" s="235"/>
      <c r="D24" s="9" t="b">
        <v>0</v>
      </c>
      <c r="E24" s="207" t="str">
        <f t="shared" si="0"/>
        <v>Uygun Değil</v>
      </c>
      <c r="F24" s="9" t="b">
        <v>0</v>
      </c>
      <c r="G24" s="207" t="str">
        <f t="shared" si="0"/>
        <v>Uygun Değil</v>
      </c>
      <c r="H24" s="255"/>
    </row>
    <row r="25" spans="2:8" ht="30" customHeight="1" x14ac:dyDescent="0.25">
      <c r="B25" s="236" t="s">
        <v>154</v>
      </c>
      <c r="C25" s="235"/>
      <c r="D25" s="9" t="b">
        <v>0</v>
      </c>
      <c r="E25" s="207" t="str">
        <f t="shared" si="0"/>
        <v>Uygun Değil</v>
      </c>
      <c r="F25" s="9" t="b">
        <v>0</v>
      </c>
      <c r="G25" s="207" t="str">
        <f t="shared" si="0"/>
        <v>Uygun Değil</v>
      </c>
      <c r="H25" s="255"/>
    </row>
    <row r="26" spans="2:8" ht="30" customHeight="1" x14ac:dyDescent="0.25">
      <c r="B26" s="236" t="s">
        <v>155</v>
      </c>
      <c r="C26" s="235"/>
      <c r="D26" s="9" t="b">
        <v>0</v>
      </c>
      <c r="E26" s="207" t="str">
        <f t="shared" si="0"/>
        <v>Uygun Değil</v>
      </c>
      <c r="F26" s="9" t="b">
        <v>0</v>
      </c>
      <c r="G26" s="207" t="str">
        <f t="shared" si="0"/>
        <v>Uygun Değil</v>
      </c>
      <c r="H26" s="255"/>
    </row>
    <row r="27" spans="2:8" ht="30" customHeight="1" x14ac:dyDescent="0.25">
      <c r="B27" s="236" t="s">
        <v>67</v>
      </c>
      <c r="C27" s="235"/>
      <c r="D27" s="9" t="b">
        <v>0</v>
      </c>
      <c r="E27" s="207" t="str">
        <f t="shared" si="0"/>
        <v>Uygun Değil</v>
      </c>
      <c r="F27" s="9" t="b">
        <v>0</v>
      </c>
      <c r="G27" s="207" t="str">
        <f t="shared" si="0"/>
        <v>Uygun Değil</v>
      </c>
      <c r="H27" s="255"/>
    </row>
    <row r="28" spans="2:8" ht="30" customHeight="1" x14ac:dyDescent="0.25">
      <c r="B28" s="236" t="s">
        <v>156</v>
      </c>
      <c r="C28" s="235"/>
      <c r="D28" s="9" t="b">
        <v>0</v>
      </c>
      <c r="E28" s="207" t="str">
        <f t="shared" si="0"/>
        <v>Uygun Değil</v>
      </c>
      <c r="F28" s="9" t="b">
        <v>0</v>
      </c>
      <c r="G28" s="207" t="str">
        <f t="shared" si="0"/>
        <v>Uygun Değil</v>
      </c>
      <c r="H28" s="255"/>
    </row>
    <row r="29" spans="2:8" ht="30" customHeight="1" x14ac:dyDescent="0.25">
      <c r="B29" s="236" t="s">
        <v>176</v>
      </c>
      <c r="C29" s="235"/>
      <c r="D29" s="9" t="b">
        <v>0</v>
      </c>
      <c r="E29" s="207" t="str">
        <f t="shared" si="0"/>
        <v>Uygun Değil</v>
      </c>
      <c r="F29" s="9" t="b">
        <v>0</v>
      </c>
      <c r="G29" s="207" t="str">
        <f t="shared" si="0"/>
        <v>Uygun Değil</v>
      </c>
      <c r="H29" s="255"/>
    </row>
    <row r="30" spans="2:8" ht="30" customHeight="1" x14ac:dyDescent="0.25">
      <c r="B30" s="236" t="s">
        <v>157</v>
      </c>
      <c r="C30" s="235"/>
      <c r="D30" s="9" t="b">
        <v>0</v>
      </c>
      <c r="E30" s="207" t="str">
        <f t="shared" si="0"/>
        <v>Uygun Değil</v>
      </c>
      <c r="F30" s="9" t="b">
        <v>0</v>
      </c>
      <c r="G30" s="207" t="str">
        <f t="shared" si="0"/>
        <v>Uygun Değil</v>
      </c>
      <c r="H30" s="255"/>
    </row>
    <row r="31" spans="2:8" ht="30" customHeight="1" x14ac:dyDescent="0.25">
      <c r="B31" s="236" t="s">
        <v>158</v>
      </c>
      <c r="C31" s="235"/>
      <c r="D31" s="9" t="b">
        <v>0</v>
      </c>
      <c r="E31" s="207" t="str">
        <f t="shared" si="0"/>
        <v>Uygun Değil</v>
      </c>
      <c r="F31" s="9" t="b">
        <v>0</v>
      </c>
      <c r="G31" s="207" t="str">
        <f t="shared" si="0"/>
        <v>Uygun Değil</v>
      </c>
      <c r="H31" s="255"/>
    </row>
    <row r="32" spans="2:8" ht="30" customHeight="1" x14ac:dyDescent="0.25">
      <c r="B32" s="236" t="s">
        <v>159</v>
      </c>
      <c r="C32" s="235"/>
      <c r="D32" s="9" t="b">
        <v>0</v>
      </c>
      <c r="E32" s="207" t="str">
        <f t="shared" si="0"/>
        <v>Uygun Değil</v>
      </c>
      <c r="F32" s="9" t="b">
        <v>0</v>
      </c>
      <c r="G32" s="207" t="str">
        <f t="shared" si="0"/>
        <v>Uygun Değil</v>
      </c>
      <c r="H32" s="255"/>
    </row>
    <row r="33" spans="2:8" ht="30" customHeight="1" x14ac:dyDescent="0.25">
      <c r="B33" s="236" t="s">
        <v>160</v>
      </c>
      <c r="C33" s="235"/>
      <c r="D33" s="9" t="b">
        <v>0</v>
      </c>
      <c r="E33" s="207" t="str">
        <f t="shared" si="0"/>
        <v>Uygun Değil</v>
      </c>
      <c r="F33" s="9" t="b">
        <v>0</v>
      </c>
      <c r="G33" s="207" t="str">
        <f t="shared" si="0"/>
        <v>Uygun Değil</v>
      </c>
      <c r="H33" s="255"/>
    </row>
    <row r="34" spans="2:8" ht="30" customHeight="1" x14ac:dyDescent="0.25">
      <c r="B34" s="236" t="s">
        <v>161</v>
      </c>
      <c r="C34" s="235"/>
      <c r="D34" s="9" t="b">
        <v>0</v>
      </c>
      <c r="E34" s="207" t="str">
        <f t="shared" si="0"/>
        <v>Uygun Değil</v>
      </c>
      <c r="F34" s="9" t="b">
        <v>0</v>
      </c>
      <c r="G34" s="207" t="str">
        <f t="shared" si="0"/>
        <v>Uygun Değil</v>
      </c>
      <c r="H34" s="255"/>
    </row>
    <row r="35" spans="2:8" ht="30" customHeight="1" x14ac:dyDescent="0.25">
      <c r="B35" s="236" t="s">
        <v>162</v>
      </c>
      <c r="C35" s="235"/>
      <c r="D35" s="9" t="b">
        <v>0</v>
      </c>
      <c r="E35" s="207" t="str">
        <f t="shared" si="0"/>
        <v>Uygun Değil</v>
      </c>
      <c r="F35" s="9" t="b">
        <v>0</v>
      </c>
      <c r="G35" s="207" t="str">
        <f t="shared" si="0"/>
        <v>Uygun Değil</v>
      </c>
      <c r="H35" s="255"/>
    </row>
    <row r="36" spans="2:8" ht="45" customHeight="1" x14ac:dyDescent="0.25">
      <c r="B36" s="236" t="s">
        <v>163</v>
      </c>
      <c r="C36" s="235"/>
      <c r="D36" s="9" t="b">
        <v>0</v>
      </c>
      <c r="E36" s="207" t="str">
        <f t="shared" si="0"/>
        <v>Uygun Değil</v>
      </c>
      <c r="F36" s="9" t="b">
        <v>0</v>
      </c>
      <c r="G36" s="207" t="str">
        <f t="shared" si="0"/>
        <v>Uygun Değil</v>
      </c>
      <c r="H36" s="255"/>
    </row>
    <row r="37" spans="2:8" ht="44.25" customHeight="1" x14ac:dyDescent="0.25">
      <c r="B37" s="236" t="s">
        <v>164</v>
      </c>
      <c r="C37" s="235"/>
      <c r="D37" s="9" t="b">
        <v>0</v>
      </c>
      <c r="E37" s="207" t="str">
        <f t="shared" si="0"/>
        <v>Uygun Değil</v>
      </c>
      <c r="F37" s="9" t="b">
        <v>0</v>
      </c>
      <c r="G37" s="207" t="str">
        <f t="shared" si="0"/>
        <v>Uygun Değil</v>
      </c>
      <c r="H37" s="255"/>
    </row>
    <row r="38" spans="2:8" ht="30" customHeight="1" x14ac:dyDescent="0.25">
      <c r="B38" s="236" t="s">
        <v>165</v>
      </c>
      <c r="C38" s="235"/>
      <c r="D38" s="9" t="b">
        <v>0</v>
      </c>
      <c r="E38" s="207" t="str">
        <f t="shared" si="0"/>
        <v>Uygun Değil</v>
      </c>
      <c r="F38" s="9" t="b">
        <v>0</v>
      </c>
      <c r="G38" s="207" t="str">
        <f t="shared" si="0"/>
        <v>Uygun Değil</v>
      </c>
      <c r="H38" s="255"/>
    </row>
    <row r="39" spans="2:8" ht="30" customHeight="1" x14ac:dyDescent="0.25">
      <c r="B39" s="236" t="s">
        <v>68</v>
      </c>
      <c r="C39" s="235"/>
      <c r="D39" s="9" t="b">
        <v>0</v>
      </c>
      <c r="E39" s="207" t="str">
        <f t="shared" si="0"/>
        <v>Uygun Değil</v>
      </c>
      <c r="F39" s="9" t="b">
        <v>0</v>
      </c>
      <c r="G39" s="207" t="str">
        <f t="shared" si="0"/>
        <v>Uygun Değil</v>
      </c>
      <c r="H39" s="255"/>
    </row>
    <row r="40" spans="2:8" ht="30" customHeight="1" x14ac:dyDescent="0.25">
      <c r="B40" s="236" t="s">
        <v>71</v>
      </c>
      <c r="C40" s="235"/>
      <c r="D40" s="9" t="b">
        <v>0</v>
      </c>
      <c r="E40" s="207" t="str">
        <f t="shared" si="0"/>
        <v>Uygun Değil</v>
      </c>
      <c r="F40" s="9" t="b">
        <v>0</v>
      </c>
      <c r="G40" s="207" t="str">
        <f t="shared" si="0"/>
        <v>Uygun Değil</v>
      </c>
      <c r="H40" s="255"/>
    </row>
    <row r="41" spans="2:8" ht="30" customHeight="1" x14ac:dyDescent="0.25">
      <c r="B41" s="236" t="s">
        <v>166</v>
      </c>
      <c r="C41" s="235"/>
      <c r="D41" s="9" t="b">
        <v>0</v>
      </c>
      <c r="E41" s="207" t="str">
        <f t="shared" si="0"/>
        <v>Uygun Değil</v>
      </c>
      <c r="F41" s="9" t="b">
        <v>0</v>
      </c>
      <c r="G41" s="207" t="str">
        <f t="shared" si="0"/>
        <v>Uygun Değil</v>
      </c>
      <c r="H41" s="255"/>
    </row>
    <row r="42" spans="2:8" ht="30" customHeight="1" x14ac:dyDescent="0.25">
      <c r="B42" s="236" t="s">
        <v>167</v>
      </c>
      <c r="C42" s="235"/>
      <c r="D42" s="9" t="b">
        <v>0</v>
      </c>
      <c r="E42" s="207" t="str">
        <f t="shared" si="0"/>
        <v>Uygun Değil</v>
      </c>
      <c r="F42" s="9" t="b">
        <v>0</v>
      </c>
      <c r="G42" s="207" t="str">
        <f t="shared" si="0"/>
        <v>Uygun Değil</v>
      </c>
      <c r="H42" s="255"/>
    </row>
    <row r="43" spans="2:8" ht="30.75" customHeight="1" x14ac:dyDescent="0.25">
      <c r="B43" s="236" t="s">
        <v>168</v>
      </c>
      <c r="C43" s="235"/>
      <c r="D43" s="9" t="b">
        <v>0</v>
      </c>
      <c r="E43" s="207" t="str">
        <f t="shared" si="0"/>
        <v>Uygun Değil</v>
      </c>
      <c r="F43" s="9" t="b">
        <v>0</v>
      </c>
      <c r="G43" s="207" t="str">
        <f t="shared" si="0"/>
        <v>Uygun Değil</v>
      </c>
      <c r="H43" s="255"/>
    </row>
    <row r="44" spans="2:8" ht="30" customHeight="1" x14ac:dyDescent="0.25">
      <c r="B44" s="236" t="s">
        <v>169</v>
      </c>
      <c r="C44" s="235"/>
      <c r="D44" s="9" t="b">
        <v>0</v>
      </c>
      <c r="E44" s="207" t="str">
        <f t="shared" si="0"/>
        <v>Uygun Değil</v>
      </c>
      <c r="F44" s="9" t="b">
        <v>0</v>
      </c>
      <c r="G44" s="207" t="str">
        <f t="shared" si="0"/>
        <v>Uygun Değil</v>
      </c>
      <c r="H44" s="255"/>
    </row>
    <row r="45" spans="2:8" ht="30" customHeight="1" x14ac:dyDescent="0.25">
      <c r="B45" s="236" t="s">
        <v>171</v>
      </c>
      <c r="C45" s="235"/>
      <c r="D45" s="9" t="b">
        <v>0</v>
      </c>
      <c r="E45" s="207" t="str">
        <f t="shared" si="0"/>
        <v>Uygun Değil</v>
      </c>
      <c r="F45" s="9" t="b">
        <v>0</v>
      </c>
      <c r="G45" s="207" t="str">
        <f t="shared" si="0"/>
        <v>Uygun Değil</v>
      </c>
      <c r="H45" s="255"/>
    </row>
    <row r="46" spans="2:8" ht="30" customHeight="1" x14ac:dyDescent="0.25">
      <c r="B46" s="236" t="s">
        <v>170</v>
      </c>
      <c r="C46" s="235"/>
      <c r="D46" s="9" t="b">
        <v>0</v>
      </c>
      <c r="E46" s="207" t="str">
        <f t="shared" si="0"/>
        <v>Uygun Değil</v>
      </c>
      <c r="F46" s="9" t="b">
        <v>0</v>
      </c>
      <c r="G46" s="207" t="str">
        <f t="shared" si="0"/>
        <v>Uygun Değil</v>
      </c>
      <c r="H46" s="255"/>
    </row>
    <row r="47" spans="2:8" ht="36.75" customHeight="1" x14ac:dyDescent="0.25">
      <c r="B47" s="236" t="s">
        <v>172</v>
      </c>
      <c r="C47" s="235"/>
      <c r="D47" s="9" t="b">
        <v>0</v>
      </c>
      <c r="E47" s="207" t="str">
        <f t="shared" si="0"/>
        <v>Uygun Değil</v>
      </c>
      <c r="F47" s="9" t="b">
        <v>0</v>
      </c>
      <c r="G47" s="207" t="str">
        <f t="shared" si="0"/>
        <v>Uygun Değil</v>
      </c>
      <c r="H47" s="255"/>
    </row>
    <row r="48" spans="2:8" ht="30" customHeight="1" x14ac:dyDescent="0.25">
      <c r="B48" s="236" t="s">
        <v>173</v>
      </c>
      <c r="C48" s="235"/>
      <c r="D48" s="9" t="b">
        <v>0</v>
      </c>
      <c r="E48" s="207" t="str">
        <f t="shared" si="0"/>
        <v>Uygun Değil</v>
      </c>
      <c r="F48" s="9" t="b">
        <v>0</v>
      </c>
      <c r="G48" s="207" t="str">
        <f t="shared" si="0"/>
        <v>Uygun Değil</v>
      </c>
      <c r="H48" s="255"/>
    </row>
    <row r="49" spans="2:8" ht="30" customHeight="1" x14ac:dyDescent="0.25">
      <c r="B49" s="236" t="s">
        <v>174</v>
      </c>
      <c r="C49" s="235"/>
      <c r="D49" s="9" t="b">
        <v>0</v>
      </c>
      <c r="E49" s="207" t="str">
        <f t="shared" si="0"/>
        <v>Uygun Değil</v>
      </c>
      <c r="F49" s="9" t="b">
        <v>0</v>
      </c>
      <c r="G49" s="207" t="str">
        <f t="shared" si="0"/>
        <v>Uygun Değil</v>
      </c>
      <c r="H49" s="255"/>
    </row>
    <row r="50" spans="2:8" ht="60" customHeight="1" thickBot="1" x14ac:dyDescent="0.3">
      <c r="B50" s="431" t="s">
        <v>175</v>
      </c>
      <c r="C50" s="432"/>
      <c r="D50" s="10" t="b">
        <v>0</v>
      </c>
      <c r="E50" s="208" t="str">
        <f t="shared" si="0"/>
        <v>Uygun Değil</v>
      </c>
      <c r="F50" s="10" t="b">
        <v>0</v>
      </c>
      <c r="G50" s="208" t="str">
        <f t="shared" si="0"/>
        <v>Uygun Değil</v>
      </c>
      <c r="H50" s="433"/>
    </row>
    <row r="51" spans="2:8" x14ac:dyDescent="0.25">
      <c r="B51" s="105" t="s">
        <v>202</v>
      </c>
      <c r="C51" s="105"/>
      <c r="F51" s="92" t="s">
        <v>180</v>
      </c>
      <c r="G51" s="92"/>
      <c r="H51" s="92"/>
    </row>
    <row r="52" spans="2:8" s="24" customFormat="1" x14ac:dyDescent="0.25">
      <c r="B52" s="49" t="s">
        <v>179</v>
      </c>
      <c r="C52" s="50"/>
      <c r="D52" s="50"/>
      <c r="E52" s="50"/>
      <c r="F52" s="50"/>
      <c r="G52" s="50"/>
      <c r="H52" s="50"/>
    </row>
    <row r="53" spans="2:8" s="24" customFormat="1" ht="29.25" customHeight="1" x14ac:dyDescent="0.25">
      <c r="B53" s="91" t="s">
        <v>195</v>
      </c>
      <c r="C53" s="91"/>
      <c r="D53" s="91"/>
      <c r="E53" s="91"/>
      <c r="F53" s="91"/>
      <c r="G53" s="91"/>
      <c r="H53" s="91"/>
    </row>
    <row r="54" spans="2:8" s="24" customFormat="1" x14ac:dyDescent="0.25">
      <c r="B54" s="90" t="s">
        <v>191</v>
      </c>
      <c r="C54" s="90"/>
      <c r="D54" s="90"/>
      <c r="E54" s="90"/>
      <c r="F54" s="90"/>
      <c r="G54" s="90"/>
      <c r="H54" s="90"/>
    </row>
    <row r="55" spans="2:8" s="24" customFormat="1" x14ac:dyDescent="0.25">
      <c r="B55" s="90" t="s">
        <v>192</v>
      </c>
      <c r="C55" s="90"/>
      <c r="D55" s="90"/>
      <c r="E55" s="90"/>
      <c r="F55" s="90"/>
      <c r="G55" s="90"/>
      <c r="H55" s="90"/>
    </row>
    <row r="56" spans="2:8" s="24" customFormat="1" x14ac:dyDescent="0.25">
      <c r="B56" s="90" t="s">
        <v>193</v>
      </c>
      <c r="C56" s="90"/>
      <c r="D56" s="90"/>
      <c r="E56" s="90"/>
      <c r="F56" s="90"/>
      <c r="G56" s="90"/>
      <c r="H56" s="90"/>
    </row>
    <row r="57" spans="2:8" s="24" customFormat="1" x14ac:dyDescent="0.25">
      <c r="B57" s="90" t="s">
        <v>194</v>
      </c>
      <c r="C57" s="90"/>
      <c r="D57" s="90"/>
      <c r="E57" s="90"/>
      <c r="F57" s="90"/>
      <c r="G57" s="90"/>
      <c r="H57" s="90"/>
    </row>
  </sheetData>
  <sheetProtection algorithmName="SHA-512" hashValue="q9PB6W3kO8fGZb2RXe2bIHjz+GgrARpbX1gmhTWfssaho8iV5MOtCJrWwS/ngfrT56LLZIoHf5n5gw7eApkrEQ==" saltValue="s4R0MQsY7eUapPIITTkA5w==" spinCount="100000" sheet="1" objects="1" scenarios="1"/>
  <protectedRanges>
    <protectedRange sqref="D14" name="Aralık4"/>
    <protectedRange sqref="F14" name="Aralık3"/>
  </protectedRanges>
  <mergeCells count="55">
    <mergeCell ref="B14:C14"/>
    <mergeCell ref="B51:C51"/>
    <mergeCell ref="B40:C40"/>
    <mergeCell ref="B41:C41"/>
    <mergeCell ref="B42:C42"/>
    <mergeCell ref="B43:C43"/>
    <mergeCell ref="B44:C44"/>
    <mergeCell ref="B50:C50"/>
    <mergeCell ref="B45:C45"/>
    <mergeCell ref="B46:C46"/>
    <mergeCell ref="B47:C47"/>
    <mergeCell ref="B48:C48"/>
    <mergeCell ref="B49:C49"/>
    <mergeCell ref="B26:C26"/>
    <mergeCell ref="B27:C27"/>
    <mergeCell ref="B28:C28"/>
    <mergeCell ref="B29:C29"/>
    <mergeCell ref="B39:C39"/>
    <mergeCell ref="B30:C30"/>
    <mergeCell ref="B31:C31"/>
    <mergeCell ref="B32:C32"/>
    <mergeCell ref="B33:C33"/>
    <mergeCell ref="B34:C34"/>
    <mergeCell ref="B35:C35"/>
    <mergeCell ref="B36:C36"/>
    <mergeCell ref="B37:C37"/>
    <mergeCell ref="B38:C38"/>
    <mergeCell ref="C11:H11"/>
    <mergeCell ref="B5:B6"/>
    <mergeCell ref="C2:F6"/>
    <mergeCell ref="C7:H7"/>
    <mergeCell ref="C8:H8"/>
    <mergeCell ref="C9:H9"/>
    <mergeCell ref="C10:H10"/>
    <mergeCell ref="F51:H51"/>
    <mergeCell ref="B12:C13"/>
    <mergeCell ref="D12:H12"/>
    <mergeCell ref="F13:G13"/>
    <mergeCell ref="D13:E13"/>
    <mergeCell ref="B15:C15"/>
    <mergeCell ref="B16:C16"/>
    <mergeCell ref="B17:C17"/>
    <mergeCell ref="B18:C18"/>
    <mergeCell ref="B19:C19"/>
    <mergeCell ref="B20:C20"/>
    <mergeCell ref="B21:C21"/>
    <mergeCell ref="B22:C22"/>
    <mergeCell ref="B23:C23"/>
    <mergeCell ref="B24:C24"/>
    <mergeCell ref="B25:C25"/>
    <mergeCell ref="B53:H53"/>
    <mergeCell ref="B54:H54"/>
    <mergeCell ref="B55:H55"/>
    <mergeCell ref="B56:H56"/>
    <mergeCell ref="B57:H57"/>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1CC3-FDC9-4D5A-A6A0-9E3AEF5D2F94}">
  <dimension ref="B1:H37"/>
  <sheetViews>
    <sheetView topLeftCell="A6" zoomScaleNormal="100" workbookViewId="0">
      <selection activeCell="M14" sqref="M14"/>
    </sheetView>
  </sheetViews>
  <sheetFormatPr defaultRowHeight="15" x14ac:dyDescent="0.25"/>
  <cols>
    <col min="1" max="1" width="1.5703125" style="14" customWidth="1"/>
    <col min="2" max="2" width="24.7109375" style="14" customWidth="1"/>
    <col min="3" max="3" width="33.7109375" style="14" customWidth="1"/>
    <col min="4" max="4" width="8.7109375" style="14" customWidth="1"/>
    <col min="5" max="5" width="15.85546875" style="14" customWidth="1"/>
    <col min="6" max="6" width="8.7109375" style="14" customWidth="1"/>
    <col min="7" max="7" width="15.85546875" style="14" customWidth="1"/>
    <col min="8" max="8" width="25.7109375" style="14" customWidth="1"/>
    <col min="9" max="9" width="2.140625" style="14" customWidth="1"/>
    <col min="10" max="16384" width="9.140625" style="14"/>
  </cols>
  <sheetData>
    <row r="1" spans="2:8" ht="15.75" thickBot="1" x14ac:dyDescent="0.3"/>
    <row r="2" spans="2:8" ht="18" customHeight="1" x14ac:dyDescent="0.25">
      <c r="B2" s="326" t="s">
        <v>34</v>
      </c>
      <c r="C2" s="357" t="s">
        <v>216</v>
      </c>
      <c r="D2" s="300"/>
      <c r="E2" s="300"/>
      <c r="F2" s="436"/>
      <c r="G2" s="227" t="s">
        <v>196</v>
      </c>
      <c r="H2" s="446" t="s">
        <v>206</v>
      </c>
    </row>
    <row r="3" spans="2:8" ht="18" customHeight="1" x14ac:dyDescent="0.25">
      <c r="B3" s="327"/>
      <c r="C3" s="438"/>
      <c r="D3" s="439"/>
      <c r="E3" s="439"/>
      <c r="F3" s="440"/>
      <c r="G3" s="230" t="s">
        <v>197</v>
      </c>
      <c r="H3" s="447" t="s">
        <v>207</v>
      </c>
    </row>
    <row r="4" spans="2:8" ht="18" customHeight="1" x14ac:dyDescent="0.25">
      <c r="B4" s="327"/>
      <c r="C4" s="438"/>
      <c r="D4" s="439"/>
      <c r="E4" s="439"/>
      <c r="F4" s="440"/>
      <c r="G4" s="230" t="s">
        <v>198</v>
      </c>
      <c r="H4" s="448">
        <v>1</v>
      </c>
    </row>
    <row r="5" spans="2:8" ht="18" customHeight="1" x14ac:dyDescent="0.25">
      <c r="B5" s="434" t="s">
        <v>40</v>
      </c>
      <c r="C5" s="438"/>
      <c r="D5" s="439"/>
      <c r="E5" s="439"/>
      <c r="F5" s="440"/>
      <c r="G5" s="230" t="s">
        <v>199</v>
      </c>
      <c r="H5" s="448" t="s">
        <v>208</v>
      </c>
    </row>
    <row r="6" spans="2:8" ht="18" customHeight="1" thickBot="1" x14ac:dyDescent="0.3">
      <c r="B6" s="435"/>
      <c r="C6" s="443"/>
      <c r="D6" s="444"/>
      <c r="E6" s="444"/>
      <c r="F6" s="445"/>
      <c r="G6" s="233" t="s">
        <v>200</v>
      </c>
      <c r="H6" s="449" t="s">
        <v>209</v>
      </c>
    </row>
    <row r="7" spans="2:8" ht="24.95" customHeight="1" x14ac:dyDescent="0.25">
      <c r="B7" s="330" t="s">
        <v>35</v>
      </c>
      <c r="C7" s="120"/>
      <c r="D7" s="121"/>
      <c r="E7" s="121"/>
      <c r="F7" s="121"/>
      <c r="G7" s="121"/>
      <c r="H7" s="122"/>
    </row>
    <row r="8" spans="2:8" ht="21" customHeight="1" x14ac:dyDescent="0.25">
      <c r="B8" s="330" t="s">
        <v>3</v>
      </c>
      <c r="C8" s="106"/>
      <c r="D8" s="107"/>
      <c r="E8" s="107"/>
      <c r="F8" s="107"/>
      <c r="G8" s="107"/>
      <c r="H8" s="108"/>
    </row>
    <row r="9" spans="2:8" ht="21" customHeight="1" x14ac:dyDescent="0.25">
      <c r="B9" s="330" t="s">
        <v>4</v>
      </c>
      <c r="C9" s="106"/>
      <c r="D9" s="107"/>
      <c r="E9" s="107"/>
      <c r="F9" s="107"/>
      <c r="G9" s="107"/>
      <c r="H9" s="108"/>
    </row>
    <row r="10" spans="2:8" ht="21" customHeight="1" x14ac:dyDescent="0.25">
      <c r="B10" s="330" t="s">
        <v>7</v>
      </c>
      <c r="C10" s="106"/>
      <c r="D10" s="107"/>
      <c r="E10" s="107"/>
      <c r="F10" s="107"/>
      <c r="G10" s="107"/>
      <c r="H10" s="108"/>
    </row>
    <row r="11" spans="2:8" ht="21" customHeight="1" thickBot="1" x14ac:dyDescent="0.3">
      <c r="B11" s="332" t="s">
        <v>9</v>
      </c>
      <c r="C11" s="125"/>
      <c r="D11" s="126"/>
      <c r="E11" s="126"/>
      <c r="F11" s="126"/>
      <c r="G11" s="126"/>
      <c r="H11" s="127"/>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224" t="s">
        <v>179</v>
      </c>
    </row>
    <row r="14" spans="2:8" ht="30" customHeight="1" x14ac:dyDescent="0.25">
      <c r="B14" s="234" t="s">
        <v>201</v>
      </c>
      <c r="C14" s="235"/>
      <c r="D14" s="9" t="b">
        <v>0</v>
      </c>
      <c r="E14" s="207" t="str">
        <f>IF(D14,"Uygun","Uygun Değil")</f>
        <v>Uygun Değil</v>
      </c>
      <c r="F14" s="9" t="b">
        <v>0</v>
      </c>
      <c r="G14" s="207" t="str">
        <f>IF(F14,"Uygun","Uygun Değil")</f>
        <v>Uygun Değil</v>
      </c>
      <c r="H14" s="323"/>
    </row>
    <row r="15" spans="2:8" ht="30" customHeight="1" x14ac:dyDescent="0.25">
      <c r="B15" s="362" t="s">
        <v>86</v>
      </c>
      <c r="C15" s="363"/>
      <c r="D15" s="17" t="b">
        <v>0</v>
      </c>
      <c r="E15" s="353" t="str">
        <f>IF(D15,"Uygun","Uygun Değil")</f>
        <v>Uygun Değil</v>
      </c>
      <c r="F15" s="17" t="b">
        <v>0</v>
      </c>
      <c r="G15" s="353" t="str">
        <f>IF(F15,"Uygun","Uygun Değil")</f>
        <v>Uygun Değil</v>
      </c>
      <c r="H15" s="255"/>
    </row>
    <row r="16" spans="2:8" ht="31.5" customHeight="1" x14ac:dyDescent="0.25">
      <c r="B16" s="362" t="s">
        <v>1</v>
      </c>
      <c r="C16" s="363"/>
      <c r="D16" s="17" t="b">
        <v>0</v>
      </c>
      <c r="E16" s="353" t="str">
        <f t="shared" ref="E16:E30" si="0">IF(D16,"Uygun","Uygun Değil")</f>
        <v>Uygun Değil</v>
      </c>
      <c r="F16" s="17" t="b">
        <v>0</v>
      </c>
      <c r="G16" s="353" t="str">
        <f t="shared" ref="G16:G30" si="1">IF(F16,"Uygun","Uygun Değil")</f>
        <v>Uygun Değil</v>
      </c>
      <c r="H16" s="255"/>
    </row>
    <row r="17" spans="2:8" ht="30" customHeight="1" x14ac:dyDescent="0.25">
      <c r="B17" s="362" t="s">
        <v>72</v>
      </c>
      <c r="C17" s="363"/>
      <c r="D17" s="17" t="b">
        <v>0</v>
      </c>
      <c r="E17" s="353" t="str">
        <f t="shared" si="0"/>
        <v>Uygun Değil</v>
      </c>
      <c r="F17" s="17" t="b">
        <v>0</v>
      </c>
      <c r="G17" s="353" t="str">
        <f t="shared" si="1"/>
        <v>Uygun Değil</v>
      </c>
      <c r="H17" s="255"/>
    </row>
    <row r="18" spans="2:8" ht="30" customHeight="1" x14ac:dyDescent="0.25">
      <c r="B18" s="362" t="s">
        <v>73</v>
      </c>
      <c r="C18" s="363"/>
      <c r="D18" s="17" t="b">
        <v>0</v>
      </c>
      <c r="E18" s="353" t="str">
        <f t="shared" si="0"/>
        <v>Uygun Değil</v>
      </c>
      <c r="F18" s="17" t="b">
        <v>0</v>
      </c>
      <c r="G18" s="353" t="str">
        <f t="shared" si="1"/>
        <v>Uygun Değil</v>
      </c>
      <c r="H18" s="255"/>
    </row>
    <row r="19" spans="2:8" ht="30" customHeight="1" x14ac:dyDescent="0.25">
      <c r="B19" s="362" t="s">
        <v>110</v>
      </c>
      <c r="C19" s="363"/>
      <c r="D19" s="17" t="b">
        <v>0</v>
      </c>
      <c r="E19" s="353" t="str">
        <f t="shared" si="0"/>
        <v>Uygun Değil</v>
      </c>
      <c r="F19" s="17" t="b">
        <v>0</v>
      </c>
      <c r="G19" s="353" t="str">
        <f t="shared" si="1"/>
        <v>Uygun Değil</v>
      </c>
      <c r="H19" s="255"/>
    </row>
    <row r="20" spans="2:8" ht="30" customHeight="1" x14ac:dyDescent="0.25">
      <c r="B20" s="362" t="s">
        <v>2</v>
      </c>
      <c r="C20" s="363"/>
      <c r="D20" s="17" t="b">
        <v>0</v>
      </c>
      <c r="E20" s="353" t="str">
        <f t="shared" si="0"/>
        <v>Uygun Değil</v>
      </c>
      <c r="F20" s="17" t="b">
        <v>0</v>
      </c>
      <c r="G20" s="353" t="str">
        <f t="shared" si="1"/>
        <v>Uygun Değil</v>
      </c>
      <c r="H20" s="255"/>
    </row>
    <row r="21" spans="2:8" ht="30" customHeight="1" x14ac:dyDescent="0.25">
      <c r="B21" s="362" t="s">
        <v>111</v>
      </c>
      <c r="C21" s="363"/>
      <c r="D21" s="17" t="b">
        <v>0</v>
      </c>
      <c r="E21" s="353" t="str">
        <f t="shared" si="0"/>
        <v>Uygun Değil</v>
      </c>
      <c r="F21" s="17" t="b">
        <v>0</v>
      </c>
      <c r="G21" s="353" t="str">
        <f t="shared" si="1"/>
        <v>Uygun Değil</v>
      </c>
      <c r="H21" s="255"/>
    </row>
    <row r="22" spans="2:8" ht="30" customHeight="1" x14ac:dyDescent="0.25">
      <c r="B22" s="362" t="s">
        <v>112</v>
      </c>
      <c r="C22" s="363"/>
      <c r="D22" s="17" t="b">
        <v>0</v>
      </c>
      <c r="E22" s="353" t="str">
        <f t="shared" si="0"/>
        <v>Uygun Değil</v>
      </c>
      <c r="F22" s="17" t="b">
        <v>0</v>
      </c>
      <c r="G22" s="353" t="str">
        <f t="shared" si="1"/>
        <v>Uygun Değil</v>
      </c>
      <c r="H22" s="255"/>
    </row>
    <row r="23" spans="2:8" ht="31.5" customHeight="1" x14ac:dyDescent="0.25">
      <c r="B23" s="362" t="s">
        <v>113</v>
      </c>
      <c r="C23" s="363"/>
      <c r="D23" s="17" t="b">
        <v>0</v>
      </c>
      <c r="E23" s="353" t="str">
        <f t="shared" si="0"/>
        <v>Uygun Değil</v>
      </c>
      <c r="F23" s="17" t="b">
        <v>0</v>
      </c>
      <c r="G23" s="353" t="str">
        <f t="shared" si="1"/>
        <v>Uygun Değil</v>
      </c>
      <c r="H23" s="255"/>
    </row>
    <row r="24" spans="2:8" ht="30" customHeight="1" x14ac:dyDescent="0.25">
      <c r="B24" s="362" t="s">
        <v>114</v>
      </c>
      <c r="C24" s="363"/>
      <c r="D24" s="17" t="b">
        <v>0</v>
      </c>
      <c r="E24" s="353" t="str">
        <f t="shared" si="0"/>
        <v>Uygun Değil</v>
      </c>
      <c r="F24" s="17" t="b">
        <v>0</v>
      </c>
      <c r="G24" s="353" t="str">
        <f t="shared" si="1"/>
        <v>Uygun Değil</v>
      </c>
      <c r="H24" s="255"/>
    </row>
    <row r="25" spans="2:8" ht="30" customHeight="1" x14ac:dyDescent="0.25">
      <c r="B25" s="362" t="s">
        <v>58</v>
      </c>
      <c r="C25" s="363"/>
      <c r="D25" s="17" t="b">
        <v>0</v>
      </c>
      <c r="E25" s="353" t="str">
        <f t="shared" si="0"/>
        <v>Uygun Değil</v>
      </c>
      <c r="F25" s="17" t="b">
        <v>0</v>
      </c>
      <c r="G25" s="353" t="str">
        <f t="shared" si="1"/>
        <v>Uygun Değil</v>
      </c>
      <c r="H25" s="255"/>
    </row>
    <row r="26" spans="2:8" ht="31.5" customHeight="1" x14ac:dyDescent="0.25">
      <c r="B26" s="362" t="s">
        <v>115</v>
      </c>
      <c r="C26" s="363"/>
      <c r="D26" s="17" t="b">
        <v>0</v>
      </c>
      <c r="E26" s="353" t="str">
        <f t="shared" si="0"/>
        <v>Uygun Değil</v>
      </c>
      <c r="F26" s="17" t="b">
        <v>0</v>
      </c>
      <c r="G26" s="353" t="str">
        <f t="shared" si="1"/>
        <v>Uygun Değil</v>
      </c>
      <c r="H26" s="255"/>
    </row>
    <row r="27" spans="2:8" ht="31.5" customHeight="1" x14ac:dyDescent="0.25">
      <c r="B27" s="362" t="s">
        <v>116</v>
      </c>
      <c r="C27" s="363"/>
      <c r="D27" s="17" t="b">
        <v>0</v>
      </c>
      <c r="E27" s="353" t="str">
        <f t="shared" si="0"/>
        <v>Uygun Değil</v>
      </c>
      <c r="F27" s="17" t="b">
        <v>0</v>
      </c>
      <c r="G27" s="353" t="str">
        <f t="shared" si="1"/>
        <v>Uygun Değil</v>
      </c>
      <c r="H27" s="255"/>
    </row>
    <row r="28" spans="2:8" ht="64.5" customHeight="1" x14ac:dyDescent="0.25">
      <c r="B28" s="362" t="s">
        <v>175</v>
      </c>
      <c r="C28" s="363"/>
      <c r="D28" s="17" t="b">
        <v>0</v>
      </c>
      <c r="E28" s="353" t="str">
        <f t="shared" si="0"/>
        <v>Uygun Değil</v>
      </c>
      <c r="F28" s="17" t="b">
        <v>0</v>
      </c>
      <c r="G28" s="353" t="str">
        <f t="shared" si="1"/>
        <v>Uygun Değil</v>
      </c>
      <c r="H28" s="255"/>
    </row>
    <row r="29" spans="2:8" ht="30" customHeight="1" x14ac:dyDescent="0.25">
      <c r="B29" s="362" t="s">
        <v>117</v>
      </c>
      <c r="C29" s="363"/>
      <c r="D29" s="17" t="b">
        <v>0</v>
      </c>
      <c r="E29" s="353" t="str">
        <f t="shared" si="0"/>
        <v>Uygun Değil</v>
      </c>
      <c r="F29" s="17" t="b">
        <v>0</v>
      </c>
      <c r="G29" s="353" t="str">
        <f t="shared" si="1"/>
        <v>Uygun Değil</v>
      </c>
      <c r="H29" s="255"/>
    </row>
    <row r="30" spans="2:8" ht="30" customHeight="1" thickBot="1" x14ac:dyDescent="0.3">
      <c r="B30" s="364" t="s">
        <v>118</v>
      </c>
      <c r="C30" s="365"/>
      <c r="D30" s="18" t="b">
        <v>0</v>
      </c>
      <c r="E30" s="354" t="str">
        <f t="shared" si="0"/>
        <v>Uygun Değil</v>
      </c>
      <c r="F30" s="18" t="b">
        <v>0</v>
      </c>
      <c r="G30" s="354" t="str">
        <f t="shared" si="1"/>
        <v>Uygun Değil</v>
      </c>
      <c r="H30" s="433"/>
    </row>
    <row r="31" spans="2:8" x14ac:dyDescent="0.25">
      <c r="B31" s="254" t="s">
        <v>202</v>
      </c>
      <c r="C31" s="254"/>
      <c r="F31" s="139" t="s">
        <v>180</v>
      </c>
      <c r="G31" s="139"/>
      <c r="H31" s="139"/>
    </row>
    <row r="32" spans="2:8" s="24" customFormat="1" x14ac:dyDescent="0.25">
      <c r="B32" s="49" t="s">
        <v>179</v>
      </c>
      <c r="C32" s="50"/>
      <c r="D32" s="50"/>
      <c r="E32" s="50"/>
      <c r="F32" s="50"/>
      <c r="G32" s="50"/>
      <c r="H32" s="50"/>
    </row>
    <row r="33" spans="2:8" s="24" customFormat="1" ht="29.25" customHeight="1" x14ac:dyDescent="0.25">
      <c r="B33" s="91" t="s">
        <v>195</v>
      </c>
      <c r="C33" s="91"/>
      <c r="D33" s="91"/>
      <c r="E33" s="91"/>
      <c r="F33" s="91"/>
      <c r="G33" s="91"/>
      <c r="H33" s="91"/>
    </row>
    <row r="34" spans="2:8" s="24" customFormat="1" x14ac:dyDescent="0.25">
      <c r="B34" s="90" t="s">
        <v>191</v>
      </c>
      <c r="C34" s="90"/>
      <c r="D34" s="90"/>
      <c r="E34" s="90"/>
      <c r="F34" s="90"/>
      <c r="G34" s="90"/>
      <c r="H34" s="90"/>
    </row>
    <row r="35" spans="2:8" s="24" customFormat="1" x14ac:dyDescent="0.25">
      <c r="B35" s="90" t="s">
        <v>192</v>
      </c>
      <c r="C35" s="90"/>
      <c r="D35" s="90"/>
      <c r="E35" s="90"/>
      <c r="F35" s="90"/>
      <c r="G35" s="90"/>
      <c r="H35" s="90"/>
    </row>
    <row r="36" spans="2:8" s="24" customFormat="1" x14ac:dyDescent="0.25">
      <c r="B36" s="90" t="s">
        <v>193</v>
      </c>
      <c r="C36" s="90"/>
      <c r="D36" s="90"/>
      <c r="E36" s="90"/>
      <c r="F36" s="90"/>
      <c r="G36" s="90"/>
      <c r="H36" s="90"/>
    </row>
    <row r="37" spans="2:8" s="24" customFormat="1" x14ac:dyDescent="0.25">
      <c r="B37" s="90" t="s">
        <v>194</v>
      </c>
      <c r="C37" s="90"/>
      <c r="D37" s="90"/>
      <c r="E37" s="90"/>
      <c r="F37" s="90"/>
      <c r="G37" s="90"/>
      <c r="H37" s="90"/>
    </row>
  </sheetData>
  <sheetProtection algorithmName="SHA-512" hashValue="QpK5Nl0+/d46wUl36U1X97Qt0hZnj4oF04Ou6aj1TRgW2J/Wgz9l522O+61xlM8HWBkuldkWrVYez5SKRReLPA==" saltValue="vxUog3EAGiYzVFgwoFeDgg==" spinCount="100000" sheet="1" objects="1" scenarios="1"/>
  <protectedRanges>
    <protectedRange sqref="D14" name="Aralık4"/>
    <protectedRange sqref="F14" name="Aralık3"/>
  </protectedRanges>
  <mergeCells count="35">
    <mergeCell ref="B33:H33"/>
    <mergeCell ref="B34:H34"/>
    <mergeCell ref="B35:H35"/>
    <mergeCell ref="B36:H36"/>
    <mergeCell ref="B37:H37"/>
    <mergeCell ref="F31:H31"/>
    <mergeCell ref="B21:C21"/>
    <mergeCell ref="B22:C22"/>
    <mergeCell ref="B23:C23"/>
    <mergeCell ref="B24:C24"/>
    <mergeCell ref="B25:C25"/>
    <mergeCell ref="B26:C26"/>
    <mergeCell ref="B27:C27"/>
    <mergeCell ref="B28:C28"/>
    <mergeCell ref="B29:C29"/>
    <mergeCell ref="B30:C30"/>
    <mergeCell ref="B31:C31"/>
    <mergeCell ref="B20:C20"/>
    <mergeCell ref="C11:H11"/>
    <mergeCell ref="B12:C13"/>
    <mergeCell ref="D12:H12"/>
    <mergeCell ref="D13:E13"/>
    <mergeCell ref="F13:G13"/>
    <mergeCell ref="B14:C14"/>
    <mergeCell ref="B15:C15"/>
    <mergeCell ref="B16:C16"/>
    <mergeCell ref="B17:C17"/>
    <mergeCell ref="B18:C18"/>
    <mergeCell ref="B19:C19"/>
    <mergeCell ref="C10:H10"/>
    <mergeCell ref="C2:F6"/>
    <mergeCell ref="B5:B6"/>
    <mergeCell ref="C7:H7"/>
    <mergeCell ref="C8:H8"/>
    <mergeCell ref="C9:H9"/>
  </mergeCells>
  <printOptions horizontalCentered="1"/>
  <pageMargins left="0.78740157480314965" right="0.78740157480314965" top="0.78740157480314965" bottom="0.78740157480314965"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BE14-14B8-4937-B997-E4F2CF5D943D}">
  <dimension ref="B1:H37"/>
  <sheetViews>
    <sheetView zoomScaleNormal="100" workbookViewId="0">
      <selection sqref="A1:XFD1048576"/>
    </sheetView>
  </sheetViews>
  <sheetFormatPr defaultRowHeight="15" x14ac:dyDescent="0.25"/>
  <cols>
    <col min="1" max="1" width="1.5703125" style="14" customWidth="1"/>
    <col min="2" max="2" width="24.7109375" style="14" customWidth="1"/>
    <col min="3" max="3" width="33.7109375" style="14" customWidth="1"/>
    <col min="4" max="4" width="8.7109375" style="14" customWidth="1"/>
    <col min="5" max="5" width="15.85546875" style="14" customWidth="1"/>
    <col min="6" max="6" width="8.7109375" style="14" customWidth="1"/>
    <col min="7" max="7" width="15.85546875" style="14" customWidth="1"/>
    <col min="8" max="8" width="25.7109375" style="14" customWidth="1"/>
    <col min="9" max="9" width="2.140625" style="14" customWidth="1"/>
    <col min="10" max="16384" width="9.140625" style="14"/>
  </cols>
  <sheetData>
    <row r="1" spans="2:8" ht="15.75" thickBot="1" x14ac:dyDescent="0.3"/>
    <row r="2" spans="2:8" ht="18" customHeight="1" x14ac:dyDescent="0.25">
      <c r="B2" s="15" t="s">
        <v>34</v>
      </c>
      <c r="C2" s="109" t="s">
        <v>217</v>
      </c>
      <c r="D2" s="110"/>
      <c r="E2" s="110"/>
      <c r="F2" s="111"/>
      <c r="G2" s="2" t="s">
        <v>196</v>
      </c>
      <c r="H2" s="64" t="s">
        <v>210</v>
      </c>
    </row>
    <row r="3" spans="2:8" ht="18" customHeight="1" x14ac:dyDescent="0.25">
      <c r="B3" s="60"/>
      <c r="C3" s="112"/>
      <c r="D3" s="113"/>
      <c r="E3" s="113"/>
      <c r="F3" s="114"/>
      <c r="G3" s="56" t="s">
        <v>197</v>
      </c>
      <c r="H3" s="65" t="s">
        <v>207</v>
      </c>
    </row>
    <row r="4" spans="2:8" ht="18" customHeight="1" x14ac:dyDescent="0.25">
      <c r="B4" s="60"/>
      <c r="C4" s="112"/>
      <c r="D4" s="113"/>
      <c r="E4" s="113"/>
      <c r="F4" s="114"/>
      <c r="G4" s="56" t="s">
        <v>198</v>
      </c>
      <c r="H4" s="66">
        <v>1</v>
      </c>
    </row>
    <row r="5" spans="2:8" ht="18" customHeight="1" x14ac:dyDescent="0.25">
      <c r="B5" s="118" t="s">
        <v>40</v>
      </c>
      <c r="C5" s="112"/>
      <c r="D5" s="113"/>
      <c r="E5" s="113"/>
      <c r="F5" s="114"/>
      <c r="G5" s="56" t="s">
        <v>199</v>
      </c>
      <c r="H5" s="66" t="s">
        <v>208</v>
      </c>
    </row>
    <row r="6" spans="2:8" ht="18" customHeight="1" thickBot="1" x14ac:dyDescent="0.3">
      <c r="B6" s="119"/>
      <c r="C6" s="115"/>
      <c r="D6" s="116"/>
      <c r="E6" s="116"/>
      <c r="F6" s="117"/>
      <c r="G6" s="57" t="s">
        <v>200</v>
      </c>
      <c r="H6" s="67" t="s">
        <v>209</v>
      </c>
    </row>
    <row r="7" spans="2:8" ht="24.95" customHeight="1" x14ac:dyDescent="0.25">
      <c r="B7" s="61" t="s">
        <v>35</v>
      </c>
      <c r="C7" s="120"/>
      <c r="D7" s="121"/>
      <c r="E7" s="121"/>
      <c r="F7" s="121"/>
      <c r="G7" s="121"/>
      <c r="H7" s="122"/>
    </row>
    <row r="8" spans="2:8" ht="21" customHeight="1" x14ac:dyDescent="0.25">
      <c r="B8" s="61" t="s">
        <v>3</v>
      </c>
      <c r="C8" s="106"/>
      <c r="D8" s="107"/>
      <c r="E8" s="107"/>
      <c r="F8" s="107"/>
      <c r="G8" s="107"/>
      <c r="H8" s="108"/>
    </row>
    <row r="9" spans="2:8" ht="21" customHeight="1" x14ac:dyDescent="0.25">
      <c r="B9" s="61" t="s">
        <v>4</v>
      </c>
      <c r="C9" s="106"/>
      <c r="D9" s="107"/>
      <c r="E9" s="107"/>
      <c r="F9" s="107"/>
      <c r="G9" s="107"/>
      <c r="H9" s="108"/>
    </row>
    <row r="10" spans="2:8" ht="21" customHeight="1" x14ac:dyDescent="0.25">
      <c r="B10" s="61" t="s">
        <v>7</v>
      </c>
      <c r="C10" s="106"/>
      <c r="D10" s="107"/>
      <c r="E10" s="107"/>
      <c r="F10" s="107"/>
      <c r="G10" s="107"/>
      <c r="H10" s="108"/>
    </row>
    <row r="11" spans="2:8" ht="21" customHeight="1" thickBot="1" x14ac:dyDescent="0.3">
      <c r="B11" s="62" t="s">
        <v>9</v>
      </c>
      <c r="C11" s="125"/>
      <c r="D11" s="126"/>
      <c r="E11" s="126"/>
      <c r="F11" s="126"/>
      <c r="G11" s="126"/>
      <c r="H11" s="127"/>
    </row>
    <row r="12" spans="2:8" ht="24.95" customHeight="1" x14ac:dyDescent="0.25">
      <c r="B12" s="128" t="s">
        <v>0</v>
      </c>
      <c r="C12" s="129"/>
      <c r="D12" s="132" t="s">
        <v>13</v>
      </c>
      <c r="E12" s="133"/>
      <c r="F12" s="133"/>
      <c r="G12" s="133"/>
      <c r="H12" s="134"/>
    </row>
    <row r="13" spans="2:8" ht="24.95" customHeight="1" x14ac:dyDescent="0.25">
      <c r="B13" s="130"/>
      <c r="C13" s="131"/>
      <c r="D13" s="135" t="s">
        <v>177</v>
      </c>
      <c r="E13" s="136"/>
      <c r="F13" s="135" t="s">
        <v>178</v>
      </c>
      <c r="G13" s="136"/>
      <c r="H13" s="63" t="s">
        <v>179</v>
      </c>
    </row>
    <row r="14" spans="2:8" ht="30" customHeight="1" x14ac:dyDescent="0.25">
      <c r="B14" s="137" t="s">
        <v>201</v>
      </c>
      <c r="C14" s="138"/>
      <c r="D14" s="9" t="b">
        <v>0</v>
      </c>
      <c r="E14" s="55" t="str">
        <f>IF(D14,"Uygun","Uygun Değil")</f>
        <v>Uygun Değil</v>
      </c>
      <c r="F14" s="9" t="b">
        <v>0</v>
      </c>
      <c r="G14" s="55" t="str">
        <f>IF(F14,"Uygun","Uygun Değil")</f>
        <v>Uygun Değil</v>
      </c>
      <c r="H14" s="255"/>
    </row>
    <row r="15" spans="2:8" ht="30" customHeight="1" x14ac:dyDescent="0.25">
      <c r="B15" s="123" t="s">
        <v>86</v>
      </c>
      <c r="C15" s="124"/>
      <c r="D15" s="17" t="b">
        <v>0</v>
      </c>
      <c r="E15" s="58" t="str">
        <f>IF(D15,"Uygun","Uygun Değil")</f>
        <v>Uygun Değil</v>
      </c>
      <c r="F15" s="17" t="b">
        <v>0</v>
      </c>
      <c r="G15" s="58" t="str">
        <f>IF(F15,"Uygun","Uygun Değil")</f>
        <v>Uygun Değil</v>
      </c>
      <c r="H15" s="255"/>
    </row>
    <row r="16" spans="2:8" ht="31.5" customHeight="1" x14ac:dyDescent="0.25">
      <c r="B16" s="123" t="s">
        <v>1</v>
      </c>
      <c r="C16" s="124"/>
      <c r="D16" s="17" t="b">
        <v>0</v>
      </c>
      <c r="E16" s="58" t="str">
        <f t="shared" ref="E16:E30" si="0">IF(D16,"Uygun","Uygun Değil")</f>
        <v>Uygun Değil</v>
      </c>
      <c r="F16" s="17" t="b">
        <v>0</v>
      </c>
      <c r="G16" s="58" t="str">
        <f t="shared" ref="G16:G30" si="1">IF(F16,"Uygun","Uygun Değil")</f>
        <v>Uygun Değil</v>
      </c>
      <c r="H16" s="255"/>
    </row>
    <row r="17" spans="2:8" ht="30" customHeight="1" x14ac:dyDescent="0.25">
      <c r="B17" s="123" t="s">
        <v>72</v>
      </c>
      <c r="C17" s="124"/>
      <c r="D17" s="17" t="b">
        <v>0</v>
      </c>
      <c r="E17" s="58" t="str">
        <f t="shared" si="0"/>
        <v>Uygun Değil</v>
      </c>
      <c r="F17" s="17" t="b">
        <v>0</v>
      </c>
      <c r="G17" s="58" t="str">
        <f t="shared" si="1"/>
        <v>Uygun Değil</v>
      </c>
      <c r="H17" s="255"/>
    </row>
    <row r="18" spans="2:8" ht="30" customHeight="1" x14ac:dyDescent="0.25">
      <c r="B18" s="123" t="s">
        <v>73</v>
      </c>
      <c r="C18" s="124"/>
      <c r="D18" s="17" t="b">
        <v>0</v>
      </c>
      <c r="E18" s="58" t="str">
        <f t="shared" si="0"/>
        <v>Uygun Değil</v>
      </c>
      <c r="F18" s="17" t="b">
        <v>0</v>
      </c>
      <c r="G18" s="58" t="str">
        <f t="shared" si="1"/>
        <v>Uygun Değil</v>
      </c>
      <c r="H18" s="255"/>
    </row>
    <row r="19" spans="2:8" ht="30" customHeight="1" x14ac:dyDescent="0.25">
      <c r="B19" s="123" t="s">
        <v>110</v>
      </c>
      <c r="C19" s="124"/>
      <c r="D19" s="17" t="b">
        <v>0</v>
      </c>
      <c r="E19" s="58" t="str">
        <f t="shared" si="0"/>
        <v>Uygun Değil</v>
      </c>
      <c r="F19" s="17" t="b">
        <v>0</v>
      </c>
      <c r="G19" s="58" t="str">
        <f t="shared" si="1"/>
        <v>Uygun Değil</v>
      </c>
      <c r="H19" s="255"/>
    </row>
    <row r="20" spans="2:8" ht="30" customHeight="1" x14ac:dyDescent="0.25">
      <c r="B20" s="123" t="s">
        <v>2</v>
      </c>
      <c r="C20" s="124"/>
      <c r="D20" s="17" t="b">
        <v>0</v>
      </c>
      <c r="E20" s="58" t="str">
        <f t="shared" si="0"/>
        <v>Uygun Değil</v>
      </c>
      <c r="F20" s="17" t="b">
        <v>0</v>
      </c>
      <c r="G20" s="58" t="str">
        <f t="shared" si="1"/>
        <v>Uygun Değil</v>
      </c>
      <c r="H20" s="255"/>
    </row>
    <row r="21" spans="2:8" ht="30.75" customHeight="1" x14ac:dyDescent="0.25">
      <c r="B21" s="123" t="s">
        <v>111</v>
      </c>
      <c r="C21" s="124"/>
      <c r="D21" s="17" t="b">
        <v>0</v>
      </c>
      <c r="E21" s="58" t="str">
        <f t="shared" si="0"/>
        <v>Uygun Değil</v>
      </c>
      <c r="F21" s="17" t="b">
        <v>0</v>
      </c>
      <c r="G21" s="58" t="str">
        <f t="shared" si="1"/>
        <v>Uygun Değil</v>
      </c>
      <c r="H21" s="255"/>
    </row>
    <row r="22" spans="2:8" ht="30" customHeight="1" x14ac:dyDescent="0.25">
      <c r="B22" s="123" t="s">
        <v>112</v>
      </c>
      <c r="C22" s="124"/>
      <c r="D22" s="17" t="b">
        <v>0</v>
      </c>
      <c r="E22" s="58" t="str">
        <f t="shared" si="0"/>
        <v>Uygun Değil</v>
      </c>
      <c r="F22" s="17" t="b">
        <v>0</v>
      </c>
      <c r="G22" s="58" t="str">
        <f t="shared" si="1"/>
        <v>Uygun Değil</v>
      </c>
      <c r="H22" s="255"/>
    </row>
    <row r="23" spans="2:8" ht="31.5" customHeight="1" x14ac:dyDescent="0.25">
      <c r="B23" s="123" t="s">
        <v>113</v>
      </c>
      <c r="C23" s="124"/>
      <c r="D23" s="17" t="b">
        <v>0</v>
      </c>
      <c r="E23" s="58" t="str">
        <f t="shared" si="0"/>
        <v>Uygun Değil</v>
      </c>
      <c r="F23" s="17" t="b">
        <v>0</v>
      </c>
      <c r="G23" s="58" t="str">
        <f t="shared" si="1"/>
        <v>Uygun Değil</v>
      </c>
      <c r="H23" s="255"/>
    </row>
    <row r="24" spans="2:8" ht="30" customHeight="1" x14ac:dyDescent="0.25">
      <c r="B24" s="123" t="s">
        <v>114</v>
      </c>
      <c r="C24" s="124"/>
      <c r="D24" s="17" t="b">
        <v>0</v>
      </c>
      <c r="E24" s="58" t="str">
        <f t="shared" si="0"/>
        <v>Uygun Değil</v>
      </c>
      <c r="F24" s="17" t="b">
        <v>0</v>
      </c>
      <c r="G24" s="58" t="str">
        <f t="shared" si="1"/>
        <v>Uygun Değil</v>
      </c>
      <c r="H24" s="255"/>
    </row>
    <row r="25" spans="2:8" ht="30" customHeight="1" x14ac:dyDescent="0.25">
      <c r="B25" s="123" t="s">
        <v>58</v>
      </c>
      <c r="C25" s="124"/>
      <c r="D25" s="17" t="b">
        <v>0</v>
      </c>
      <c r="E25" s="58" t="str">
        <f t="shared" si="0"/>
        <v>Uygun Değil</v>
      </c>
      <c r="F25" s="17" t="b">
        <v>0</v>
      </c>
      <c r="G25" s="58" t="str">
        <f t="shared" si="1"/>
        <v>Uygun Değil</v>
      </c>
      <c r="H25" s="255"/>
    </row>
    <row r="26" spans="2:8" ht="31.5" customHeight="1" x14ac:dyDescent="0.25">
      <c r="B26" s="123" t="s">
        <v>115</v>
      </c>
      <c r="C26" s="124"/>
      <c r="D26" s="17" t="b">
        <v>0</v>
      </c>
      <c r="E26" s="58" t="str">
        <f t="shared" si="0"/>
        <v>Uygun Değil</v>
      </c>
      <c r="F26" s="17" t="b">
        <v>0</v>
      </c>
      <c r="G26" s="58" t="str">
        <f t="shared" si="1"/>
        <v>Uygun Değil</v>
      </c>
      <c r="H26" s="255"/>
    </row>
    <row r="27" spans="2:8" ht="31.5" customHeight="1" x14ac:dyDescent="0.25">
      <c r="B27" s="123" t="s">
        <v>116</v>
      </c>
      <c r="C27" s="124"/>
      <c r="D27" s="17" t="b">
        <v>0</v>
      </c>
      <c r="E27" s="58" t="str">
        <f t="shared" si="0"/>
        <v>Uygun Değil</v>
      </c>
      <c r="F27" s="17" t="b">
        <v>0</v>
      </c>
      <c r="G27" s="58" t="str">
        <f t="shared" si="1"/>
        <v>Uygun Değil</v>
      </c>
      <c r="H27" s="255"/>
    </row>
    <row r="28" spans="2:8" ht="64.5" customHeight="1" x14ac:dyDescent="0.25">
      <c r="B28" s="123" t="s">
        <v>175</v>
      </c>
      <c r="C28" s="124"/>
      <c r="D28" s="17" t="b">
        <v>0</v>
      </c>
      <c r="E28" s="58" t="str">
        <f t="shared" si="0"/>
        <v>Uygun Değil</v>
      </c>
      <c r="F28" s="17" t="b">
        <v>0</v>
      </c>
      <c r="G28" s="58" t="str">
        <f t="shared" si="1"/>
        <v>Uygun Değil</v>
      </c>
      <c r="H28" s="255"/>
    </row>
    <row r="29" spans="2:8" ht="30" customHeight="1" x14ac:dyDescent="0.25">
      <c r="B29" s="123" t="s">
        <v>117</v>
      </c>
      <c r="C29" s="124"/>
      <c r="D29" s="17" t="b">
        <v>0</v>
      </c>
      <c r="E29" s="58" t="str">
        <f t="shared" si="0"/>
        <v>Uygun Değil</v>
      </c>
      <c r="F29" s="17" t="b">
        <v>0</v>
      </c>
      <c r="G29" s="58" t="str">
        <f t="shared" si="1"/>
        <v>Uygun Değil</v>
      </c>
      <c r="H29" s="255"/>
    </row>
    <row r="30" spans="2:8" ht="30" customHeight="1" thickBot="1" x14ac:dyDescent="0.3">
      <c r="B30" s="140" t="s">
        <v>118</v>
      </c>
      <c r="C30" s="141"/>
      <c r="D30" s="18" t="b">
        <v>0</v>
      </c>
      <c r="E30" s="59" t="str">
        <f t="shared" si="0"/>
        <v>Uygun Değil</v>
      </c>
      <c r="F30" s="18" t="b">
        <v>0</v>
      </c>
      <c r="G30" s="59" t="str">
        <f t="shared" si="1"/>
        <v>Uygun Değil</v>
      </c>
      <c r="H30" s="433"/>
    </row>
    <row r="31" spans="2:8" x14ac:dyDescent="0.25">
      <c r="B31" s="254" t="s">
        <v>202</v>
      </c>
      <c r="C31" s="254"/>
      <c r="F31" s="139" t="s">
        <v>180</v>
      </c>
      <c r="G31" s="139"/>
      <c r="H31" s="139"/>
    </row>
    <row r="32" spans="2:8" s="24" customFormat="1" x14ac:dyDescent="0.25">
      <c r="B32" s="49" t="s">
        <v>179</v>
      </c>
      <c r="C32" s="50"/>
      <c r="D32" s="50"/>
      <c r="E32" s="50"/>
      <c r="F32" s="50"/>
      <c r="G32" s="50"/>
      <c r="H32" s="50"/>
    </row>
    <row r="33" spans="2:8" s="24" customFormat="1" ht="29.25" customHeight="1" x14ac:dyDescent="0.25">
      <c r="B33" s="91" t="s">
        <v>195</v>
      </c>
      <c r="C33" s="91"/>
      <c r="D33" s="91"/>
      <c r="E33" s="91"/>
      <c r="F33" s="91"/>
      <c r="G33" s="91"/>
      <c r="H33" s="91"/>
    </row>
    <row r="34" spans="2:8" s="24" customFormat="1" x14ac:dyDescent="0.25">
      <c r="B34" s="90" t="s">
        <v>191</v>
      </c>
      <c r="C34" s="90"/>
      <c r="D34" s="90"/>
      <c r="E34" s="90"/>
      <c r="F34" s="90"/>
      <c r="G34" s="90"/>
      <c r="H34" s="90"/>
    </row>
    <row r="35" spans="2:8" s="24" customFormat="1" x14ac:dyDescent="0.25">
      <c r="B35" s="90" t="s">
        <v>192</v>
      </c>
      <c r="C35" s="90"/>
      <c r="D35" s="90"/>
      <c r="E35" s="90"/>
      <c r="F35" s="90"/>
      <c r="G35" s="90"/>
      <c r="H35" s="90"/>
    </row>
    <row r="36" spans="2:8" s="24" customFormat="1" x14ac:dyDescent="0.25">
      <c r="B36" s="90" t="s">
        <v>193</v>
      </c>
      <c r="C36" s="90"/>
      <c r="D36" s="90"/>
      <c r="E36" s="90"/>
      <c r="F36" s="90"/>
      <c r="G36" s="90"/>
      <c r="H36" s="90"/>
    </row>
    <row r="37" spans="2:8" s="24" customFormat="1" x14ac:dyDescent="0.25">
      <c r="B37" s="90" t="s">
        <v>194</v>
      </c>
      <c r="C37" s="90"/>
      <c r="D37" s="90"/>
      <c r="E37" s="90"/>
      <c r="F37" s="90"/>
      <c r="G37" s="90"/>
      <c r="H37" s="90"/>
    </row>
  </sheetData>
  <sheetProtection algorithmName="SHA-512" hashValue="5dx8DN3HYJXLOcmmDbIoEVpMg0UJ5m8HcQR6rFI/9BXZsAOPek6WyD65GKwZHh84cyJqaCMUkQr3nj9yQIV11Q==" saltValue="y3fvr7jkoCPloLlh+6Vfpg==" spinCount="100000" sheet="1" objects="1" scenarios="1"/>
  <protectedRanges>
    <protectedRange sqref="D14" name="Aralık4"/>
    <protectedRange sqref="F14" name="Aralık3"/>
  </protectedRanges>
  <mergeCells count="35">
    <mergeCell ref="B33:H33"/>
    <mergeCell ref="B34:H34"/>
    <mergeCell ref="B35:H35"/>
    <mergeCell ref="B36:H36"/>
    <mergeCell ref="B37:H37"/>
    <mergeCell ref="F31:H31"/>
    <mergeCell ref="B21:C21"/>
    <mergeCell ref="B22:C22"/>
    <mergeCell ref="B23:C23"/>
    <mergeCell ref="B24:C24"/>
    <mergeCell ref="B25:C25"/>
    <mergeCell ref="B26:C26"/>
    <mergeCell ref="B27:C27"/>
    <mergeCell ref="B28:C28"/>
    <mergeCell ref="B29:C29"/>
    <mergeCell ref="B30:C30"/>
    <mergeCell ref="B31:C31"/>
    <mergeCell ref="B20:C20"/>
    <mergeCell ref="C11:H11"/>
    <mergeCell ref="B12:C13"/>
    <mergeCell ref="D12:H12"/>
    <mergeCell ref="D13:E13"/>
    <mergeCell ref="F13:G13"/>
    <mergeCell ref="B14:C14"/>
    <mergeCell ref="B15:C15"/>
    <mergeCell ref="B16:C16"/>
    <mergeCell ref="B17:C17"/>
    <mergeCell ref="B18:C18"/>
    <mergeCell ref="B19:C19"/>
    <mergeCell ref="C10:H10"/>
    <mergeCell ref="C2:F6"/>
    <mergeCell ref="B5:B6"/>
    <mergeCell ref="C7:H7"/>
    <mergeCell ref="C8:H8"/>
    <mergeCell ref="C9:H9"/>
  </mergeCells>
  <printOptions horizontalCentered="1"/>
  <pageMargins left="0.78740157480314965" right="0.78740157480314965" top="0.78740157480314965" bottom="0.78740157480314965" header="0.31496062992125984" footer="0.31496062992125984"/>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3"/>
  <dimension ref="B1:H37"/>
  <sheetViews>
    <sheetView zoomScaleNormal="100" workbookViewId="0">
      <selection activeCell="B14" activeCellId="5" sqref="E14:E30 G14:G30 B2:B11 C2:H6 B12:H13 B14:C30"/>
    </sheetView>
  </sheetViews>
  <sheetFormatPr defaultRowHeight="15" x14ac:dyDescent="0.25"/>
  <cols>
    <col min="1" max="1" width="1.5703125" style="14" customWidth="1"/>
    <col min="2" max="2" width="24.7109375" style="14" customWidth="1"/>
    <col min="3" max="3" width="33.7109375" style="14" customWidth="1"/>
    <col min="4" max="4" width="8.7109375" style="14" customWidth="1"/>
    <col min="5" max="5" width="15.85546875" style="14" customWidth="1"/>
    <col min="6" max="6" width="8.7109375" style="14" customWidth="1"/>
    <col min="7" max="7" width="15.85546875" style="14" customWidth="1"/>
    <col min="8" max="8" width="25.7109375" style="14" customWidth="1"/>
    <col min="9" max="9" width="2.140625" style="14" customWidth="1"/>
    <col min="10" max="16384" width="9.140625" style="14"/>
  </cols>
  <sheetData>
    <row r="1" spans="2:8" ht="15.75" thickBot="1" x14ac:dyDescent="0.3"/>
    <row r="2" spans="2:8" ht="18" customHeight="1" x14ac:dyDescent="0.25">
      <c r="B2" s="326" t="s">
        <v>34</v>
      </c>
      <c r="C2" s="357" t="s">
        <v>218</v>
      </c>
      <c r="D2" s="300"/>
      <c r="E2" s="300"/>
      <c r="F2" s="436"/>
      <c r="G2" s="227" t="s">
        <v>196</v>
      </c>
      <c r="H2" s="437" t="s">
        <v>211</v>
      </c>
    </row>
    <row r="3" spans="2:8" ht="18" customHeight="1" x14ac:dyDescent="0.25">
      <c r="B3" s="327"/>
      <c r="C3" s="438"/>
      <c r="D3" s="439"/>
      <c r="E3" s="439"/>
      <c r="F3" s="440"/>
      <c r="G3" s="230" t="s">
        <v>197</v>
      </c>
      <c r="H3" s="441" t="s">
        <v>207</v>
      </c>
    </row>
    <row r="4" spans="2:8" ht="18" customHeight="1" x14ac:dyDescent="0.25">
      <c r="B4" s="327"/>
      <c r="C4" s="438"/>
      <c r="D4" s="439"/>
      <c r="E4" s="439"/>
      <c r="F4" s="440"/>
      <c r="G4" s="230" t="s">
        <v>198</v>
      </c>
      <c r="H4" s="442">
        <v>1</v>
      </c>
    </row>
    <row r="5" spans="2:8" ht="18" customHeight="1" x14ac:dyDescent="0.25">
      <c r="B5" s="434" t="s">
        <v>40</v>
      </c>
      <c r="C5" s="438"/>
      <c r="D5" s="439"/>
      <c r="E5" s="439"/>
      <c r="F5" s="440"/>
      <c r="G5" s="230" t="s">
        <v>199</v>
      </c>
      <c r="H5" s="442" t="s">
        <v>208</v>
      </c>
    </row>
    <row r="6" spans="2:8" ht="18" customHeight="1" thickBot="1" x14ac:dyDescent="0.3">
      <c r="B6" s="435"/>
      <c r="C6" s="443"/>
      <c r="D6" s="444"/>
      <c r="E6" s="444"/>
      <c r="F6" s="445"/>
      <c r="G6" s="233" t="s">
        <v>200</v>
      </c>
      <c r="H6" s="442" t="s">
        <v>209</v>
      </c>
    </row>
    <row r="7" spans="2:8" ht="24.95" customHeight="1" x14ac:dyDescent="0.25">
      <c r="B7" s="330" t="s">
        <v>35</v>
      </c>
      <c r="C7" s="120"/>
      <c r="D7" s="121"/>
      <c r="E7" s="121"/>
      <c r="F7" s="121"/>
      <c r="G7" s="121"/>
      <c r="H7" s="122"/>
    </row>
    <row r="8" spans="2:8" ht="21" customHeight="1" x14ac:dyDescent="0.25">
      <c r="B8" s="330" t="s">
        <v>3</v>
      </c>
      <c r="C8" s="106"/>
      <c r="D8" s="107"/>
      <c r="E8" s="107"/>
      <c r="F8" s="107"/>
      <c r="G8" s="107"/>
      <c r="H8" s="108"/>
    </row>
    <row r="9" spans="2:8" ht="21" customHeight="1" x14ac:dyDescent="0.25">
      <c r="B9" s="330" t="s">
        <v>4</v>
      </c>
      <c r="C9" s="106"/>
      <c r="D9" s="107"/>
      <c r="E9" s="107"/>
      <c r="F9" s="107"/>
      <c r="G9" s="107"/>
      <c r="H9" s="108"/>
    </row>
    <row r="10" spans="2:8" ht="21" customHeight="1" x14ac:dyDescent="0.25">
      <c r="B10" s="330" t="s">
        <v>7</v>
      </c>
      <c r="C10" s="106"/>
      <c r="D10" s="107"/>
      <c r="E10" s="107"/>
      <c r="F10" s="107"/>
      <c r="G10" s="107"/>
      <c r="H10" s="108"/>
    </row>
    <row r="11" spans="2:8" ht="21" customHeight="1" thickBot="1" x14ac:dyDescent="0.3">
      <c r="B11" s="332" t="s">
        <v>9</v>
      </c>
      <c r="C11" s="125"/>
      <c r="D11" s="126"/>
      <c r="E11" s="126"/>
      <c r="F11" s="126"/>
      <c r="G11" s="126"/>
      <c r="H11" s="127"/>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224"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362" t="s">
        <v>86</v>
      </c>
      <c r="C15" s="363"/>
      <c r="D15" s="17" t="b">
        <v>0</v>
      </c>
      <c r="E15" s="353" t="str">
        <f>IF(D15,"Uygun","Uygun Değil")</f>
        <v>Uygun Değil</v>
      </c>
      <c r="F15" s="17" t="b">
        <v>0</v>
      </c>
      <c r="G15" s="353" t="str">
        <f>IF(F15,"Uygun","Uygun Değil")</f>
        <v>Uygun Değil</v>
      </c>
      <c r="H15" s="255"/>
    </row>
    <row r="16" spans="2:8" ht="31.5" customHeight="1" x14ac:dyDescent="0.25">
      <c r="B16" s="362" t="s">
        <v>1</v>
      </c>
      <c r="C16" s="363"/>
      <c r="D16" s="17" t="b">
        <v>0</v>
      </c>
      <c r="E16" s="353" t="str">
        <f t="shared" ref="E16:E30" si="0">IF(D16,"Uygun","Uygun Değil")</f>
        <v>Uygun Değil</v>
      </c>
      <c r="F16" s="17" t="b">
        <v>0</v>
      </c>
      <c r="G16" s="353" t="str">
        <f t="shared" ref="G16:G30" si="1">IF(F16,"Uygun","Uygun Değil")</f>
        <v>Uygun Değil</v>
      </c>
      <c r="H16" s="255"/>
    </row>
    <row r="17" spans="2:8" ht="30" customHeight="1" x14ac:dyDescent="0.25">
      <c r="B17" s="362" t="s">
        <v>72</v>
      </c>
      <c r="C17" s="363"/>
      <c r="D17" s="17" t="b">
        <v>0</v>
      </c>
      <c r="E17" s="353" t="str">
        <f t="shared" si="0"/>
        <v>Uygun Değil</v>
      </c>
      <c r="F17" s="17" t="b">
        <v>0</v>
      </c>
      <c r="G17" s="353" t="str">
        <f t="shared" si="1"/>
        <v>Uygun Değil</v>
      </c>
      <c r="H17" s="255"/>
    </row>
    <row r="18" spans="2:8" ht="30" customHeight="1" x14ac:dyDescent="0.25">
      <c r="B18" s="362" t="s">
        <v>73</v>
      </c>
      <c r="C18" s="363"/>
      <c r="D18" s="17" t="b">
        <v>0</v>
      </c>
      <c r="E18" s="353" t="str">
        <f t="shared" si="0"/>
        <v>Uygun Değil</v>
      </c>
      <c r="F18" s="17" t="b">
        <v>0</v>
      </c>
      <c r="G18" s="353" t="str">
        <f t="shared" si="1"/>
        <v>Uygun Değil</v>
      </c>
      <c r="H18" s="255"/>
    </row>
    <row r="19" spans="2:8" ht="30" customHeight="1" x14ac:dyDescent="0.25">
      <c r="B19" s="362" t="s">
        <v>110</v>
      </c>
      <c r="C19" s="363"/>
      <c r="D19" s="17" t="b">
        <v>0</v>
      </c>
      <c r="E19" s="353" t="str">
        <f t="shared" si="0"/>
        <v>Uygun Değil</v>
      </c>
      <c r="F19" s="17" t="b">
        <v>0</v>
      </c>
      <c r="G19" s="353" t="str">
        <f t="shared" si="1"/>
        <v>Uygun Değil</v>
      </c>
      <c r="H19" s="255"/>
    </row>
    <row r="20" spans="2:8" ht="30" customHeight="1" x14ac:dyDescent="0.25">
      <c r="B20" s="362" t="s">
        <v>2</v>
      </c>
      <c r="C20" s="363"/>
      <c r="D20" s="17" t="b">
        <v>0</v>
      </c>
      <c r="E20" s="353" t="str">
        <f t="shared" si="0"/>
        <v>Uygun Değil</v>
      </c>
      <c r="F20" s="17" t="b">
        <v>0</v>
      </c>
      <c r="G20" s="353" t="str">
        <f t="shared" si="1"/>
        <v>Uygun Değil</v>
      </c>
      <c r="H20" s="255"/>
    </row>
    <row r="21" spans="2:8" ht="26.25" customHeight="1" x14ac:dyDescent="0.25">
      <c r="B21" s="362" t="s">
        <v>111</v>
      </c>
      <c r="C21" s="363"/>
      <c r="D21" s="17" t="b">
        <v>0</v>
      </c>
      <c r="E21" s="353" t="str">
        <f t="shared" si="0"/>
        <v>Uygun Değil</v>
      </c>
      <c r="F21" s="17" t="b">
        <v>0</v>
      </c>
      <c r="G21" s="353" t="str">
        <f t="shared" si="1"/>
        <v>Uygun Değil</v>
      </c>
      <c r="H21" s="255"/>
    </row>
    <row r="22" spans="2:8" ht="30" customHeight="1" x14ac:dyDescent="0.25">
      <c r="B22" s="362" t="s">
        <v>112</v>
      </c>
      <c r="C22" s="363"/>
      <c r="D22" s="17" t="b">
        <v>0</v>
      </c>
      <c r="E22" s="353" t="str">
        <f t="shared" si="0"/>
        <v>Uygun Değil</v>
      </c>
      <c r="F22" s="17" t="b">
        <v>0</v>
      </c>
      <c r="G22" s="353" t="str">
        <f t="shared" si="1"/>
        <v>Uygun Değil</v>
      </c>
      <c r="H22" s="255"/>
    </row>
    <row r="23" spans="2:8" ht="31.5" customHeight="1" x14ac:dyDescent="0.25">
      <c r="B23" s="362" t="s">
        <v>113</v>
      </c>
      <c r="C23" s="363"/>
      <c r="D23" s="17" t="b">
        <v>0</v>
      </c>
      <c r="E23" s="353" t="str">
        <f t="shared" si="0"/>
        <v>Uygun Değil</v>
      </c>
      <c r="F23" s="17" t="b">
        <v>0</v>
      </c>
      <c r="G23" s="353" t="str">
        <f t="shared" si="1"/>
        <v>Uygun Değil</v>
      </c>
      <c r="H23" s="255"/>
    </row>
    <row r="24" spans="2:8" ht="30" customHeight="1" x14ac:dyDescent="0.25">
      <c r="B24" s="362" t="s">
        <v>114</v>
      </c>
      <c r="C24" s="363"/>
      <c r="D24" s="17" t="b">
        <v>0</v>
      </c>
      <c r="E24" s="353" t="str">
        <f t="shared" si="0"/>
        <v>Uygun Değil</v>
      </c>
      <c r="F24" s="17" t="b">
        <v>0</v>
      </c>
      <c r="G24" s="353" t="str">
        <f t="shared" si="1"/>
        <v>Uygun Değil</v>
      </c>
      <c r="H24" s="255"/>
    </row>
    <row r="25" spans="2:8" ht="30" customHeight="1" x14ac:dyDescent="0.25">
      <c r="B25" s="362" t="s">
        <v>58</v>
      </c>
      <c r="C25" s="363"/>
      <c r="D25" s="17" t="b">
        <v>0</v>
      </c>
      <c r="E25" s="353" t="str">
        <f t="shared" si="0"/>
        <v>Uygun Değil</v>
      </c>
      <c r="F25" s="17" t="b">
        <v>0</v>
      </c>
      <c r="G25" s="353" t="str">
        <f t="shared" si="1"/>
        <v>Uygun Değil</v>
      </c>
      <c r="H25" s="255"/>
    </row>
    <row r="26" spans="2:8" ht="31.5" customHeight="1" x14ac:dyDescent="0.25">
      <c r="B26" s="362" t="s">
        <v>115</v>
      </c>
      <c r="C26" s="363"/>
      <c r="D26" s="17" t="b">
        <v>0</v>
      </c>
      <c r="E26" s="353" t="str">
        <f t="shared" si="0"/>
        <v>Uygun Değil</v>
      </c>
      <c r="F26" s="17" t="b">
        <v>0</v>
      </c>
      <c r="G26" s="353" t="str">
        <f t="shared" si="1"/>
        <v>Uygun Değil</v>
      </c>
      <c r="H26" s="255"/>
    </row>
    <row r="27" spans="2:8" ht="31.5" customHeight="1" x14ac:dyDescent="0.25">
      <c r="B27" s="362" t="s">
        <v>116</v>
      </c>
      <c r="C27" s="363"/>
      <c r="D27" s="17" t="b">
        <v>0</v>
      </c>
      <c r="E27" s="353" t="str">
        <f t="shared" si="0"/>
        <v>Uygun Değil</v>
      </c>
      <c r="F27" s="17" t="b">
        <v>0</v>
      </c>
      <c r="G27" s="353" t="str">
        <f t="shared" si="1"/>
        <v>Uygun Değil</v>
      </c>
      <c r="H27" s="255"/>
    </row>
    <row r="28" spans="2:8" ht="64.5" customHeight="1" x14ac:dyDescent="0.25">
      <c r="B28" s="362" t="s">
        <v>175</v>
      </c>
      <c r="C28" s="363"/>
      <c r="D28" s="17" t="b">
        <v>0</v>
      </c>
      <c r="E28" s="353" t="str">
        <f t="shared" si="0"/>
        <v>Uygun Değil</v>
      </c>
      <c r="F28" s="17" t="b">
        <v>0</v>
      </c>
      <c r="G28" s="353" t="str">
        <f t="shared" si="1"/>
        <v>Uygun Değil</v>
      </c>
      <c r="H28" s="255"/>
    </row>
    <row r="29" spans="2:8" ht="30" customHeight="1" x14ac:dyDescent="0.25">
      <c r="B29" s="362" t="s">
        <v>117</v>
      </c>
      <c r="C29" s="363"/>
      <c r="D29" s="17" t="b">
        <v>0</v>
      </c>
      <c r="E29" s="353" t="str">
        <f t="shared" si="0"/>
        <v>Uygun Değil</v>
      </c>
      <c r="F29" s="17" t="b">
        <v>0</v>
      </c>
      <c r="G29" s="353" t="str">
        <f t="shared" si="1"/>
        <v>Uygun Değil</v>
      </c>
      <c r="H29" s="255"/>
    </row>
    <row r="30" spans="2:8" ht="30" customHeight="1" thickBot="1" x14ac:dyDescent="0.3">
      <c r="B30" s="364" t="s">
        <v>118</v>
      </c>
      <c r="C30" s="365"/>
      <c r="D30" s="18" t="b">
        <v>0</v>
      </c>
      <c r="E30" s="354" t="str">
        <f t="shared" si="0"/>
        <v>Uygun Değil</v>
      </c>
      <c r="F30" s="18" t="b">
        <v>0</v>
      </c>
      <c r="G30" s="354" t="str">
        <f t="shared" si="1"/>
        <v>Uygun Değil</v>
      </c>
      <c r="H30" s="433"/>
    </row>
    <row r="31" spans="2:8" x14ac:dyDescent="0.25">
      <c r="B31" s="254" t="s">
        <v>202</v>
      </c>
      <c r="C31" s="254"/>
      <c r="F31" s="139" t="s">
        <v>180</v>
      </c>
      <c r="G31" s="139"/>
      <c r="H31" s="139"/>
    </row>
    <row r="32" spans="2:8" s="24" customFormat="1" x14ac:dyDescent="0.25">
      <c r="B32" s="49" t="s">
        <v>179</v>
      </c>
      <c r="C32" s="50"/>
      <c r="D32" s="50"/>
      <c r="E32" s="50"/>
      <c r="F32" s="50"/>
      <c r="G32" s="50"/>
      <c r="H32" s="50"/>
    </row>
    <row r="33" spans="2:8" s="24" customFormat="1" ht="29.25" customHeight="1" x14ac:dyDescent="0.25">
      <c r="B33" s="91" t="s">
        <v>195</v>
      </c>
      <c r="C33" s="91"/>
      <c r="D33" s="91"/>
      <c r="E33" s="91"/>
      <c r="F33" s="91"/>
      <c r="G33" s="91"/>
      <c r="H33" s="91"/>
    </row>
    <row r="34" spans="2:8" s="24" customFormat="1" x14ac:dyDescent="0.25">
      <c r="B34" s="90" t="s">
        <v>191</v>
      </c>
      <c r="C34" s="90"/>
      <c r="D34" s="90"/>
      <c r="E34" s="90"/>
      <c r="F34" s="90"/>
      <c r="G34" s="90"/>
      <c r="H34" s="90"/>
    </row>
    <row r="35" spans="2:8" s="24" customFormat="1" x14ac:dyDescent="0.25">
      <c r="B35" s="90" t="s">
        <v>192</v>
      </c>
      <c r="C35" s="90"/>
      <c r="D35" s="90"/>
      <c r="E35" s="90"/>
      <c r="F35" s="90"/>
      <c r="G35" s="90"/>
      <c r="H35" s="90"/>
    </row>
    <row r="36" spans="2:8" s="24" customFormat="1" x14ac:dyDescent="0.25">
      <c r="B36" s="90" t="s">
        <v>193</v>
      </c>
      <c r="C36" s="90"/>
      <c r="D36" s="90"/>
      <c r="E36" s="90"/>
      <c r="F36" s="90"/>
      <c r="G36" s="90"/>
      <c r="H36" s="90"/>
    </row>
    <row r="37" spans="2:8" s="24" customFormat="1" x14ac:dyDescent="0.25">
      <c r="B37" s="90" t="s">
        <v>194</v>
      </c>
      <c r="C37" s="90"/>
      <c r="D37" s="90"/>
      <c r="E37" s="90"/>
      <c r="F37" s="90"/>
      <c r="G37" s="90"/>
      <c r="H37" s="90"/>
    </row>
  </sheetData>
  <sheetProtection algorithmName="SHA-512" hashValue="XxG9K1tZ3kJ5GIU9otrkgtPs4kMp3Jo3dCS37ptKOs/nfk9YCfxFMUVIaTsPf3Mub1egqzh1J2cOQu5TwLFHwA==" saltValue="uSq/bfQCS1PS/aOTNphM3g==" spinCount="100000" sheet="1" objects="1" scenarios="1"/>
  <protectedRanges>
    <protectedRange sqref="D14" name="Aralık4"/>
    <protectedRange sqref="F14" name="Aralık3"/>
  </protectedRanges>
  <mergeCells count="35">
    <mergeCell ref="C10:H10"/>
    <mergeCell ref="C11:H11"/>
    <mergeCell ref="B15:C15"/>
    <mergeCell ref="B17:C17"/>
    <mergeCell ref="B18:C18"/>
    <mergeCell ref="B12:C13"/>
    <mergeCell ref="D12:H12"/>
    <mergeCell ref="C2:F6"/>
    <mergeCell ref="B5:B6"/>
    <mergeCell ref="C7:H7"/>
    <mergeCell ref="C8:H8"/>
    <mergeCell ref="C9:H9"/>
    <mergeCell ref="B36:H36"/>
    <mergeCell ref="B37:H37"/>
    <mergeCell ref="B20:C20"/>
    <mergeCell ref="B28:C28"/>
    <mergeCell ref="B33:H33"/>
    <mergeCell ref="B34:H34"/>
    <mergeCell ref="B35:H35"/>
    <mergeCell ref="F31:H31"/>
    <mergeCell ref="B21:C21"/>
    <mergeCell ref="B22:C22"/>
    <mergeCell ref="B23:C23"/>
    <mergeCell ref="B24:C24"/>
    <mergeCell ref="B30:C30"/>
    <mergeCell ref="B27:C27"/>
    <mergeCell ref="B29:C29"/>
    <mergeCell ref="B25:C25"/>
    <mergeCell ref="B31:C31"/>
    <mergeCell ref="B26:C26"/>
    <mergeCell ref="F13:G13"/>
    <mergeCell ref="D13:E13"/>
    <mergeCell ref="B14:C14"/>
    <mergeCell ref="B16:C16"/>
    <mergeCell ref="B19:C19"/>
  </mergeCells>
  <printOptions horizontalCentered="1"/>
  <pageMargins left="0.78740157480314965" right="0.78740157480314965" top="0.78740157480314965" bottom="0.78740157480314965" header="0.31496062992125984" footer="0.31496062992125984"/>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2"/>
  <dimension ref="B1:H35"/>
  <sheetViews>
    <sheetView zoomScaleNormal="100" workbookViewId="0">
      <selection activeCell="O14" sqref="O14"/>
    </sheetView>
  </sheetViews>
  <sheetFormatPr defaultRowHeight="15" x14ac:dyDescent="0.25"/>
  <cols>
    <col min="1" max="1" width="2.42578125" style="1" customWidth="1"/>
    <col min="2" max="2" width="24.7109375" style="1" customWidth="1"/>
    <col min="3" max="3" width="33.7109375" style="1" customWidth="1"/>
    <col min="4" max="4" width="8.7109375" style="1" customWidth="1"/>
    <col min="5" max="5" width="15.7109375" style="1" customWidth="1"/>
    <col min="6" max="6" width="8.7109375" style="1" customWidth="1"/>
    <col min="7" max="7" width="15.7109375" style="1" customWidth="1"/>
    <col min="8" max="8" width="25.7109375" style="1" customWidth="1"/>
    <col min="9" max="9" width="2.7109375" style="1" customWidth="1"/>
    <col min="10" max="16384" width="9.140625" style="1"/>
  </cols>
  <sheetData>
    <row r="1" spans="2:8" ht="15.75" thickBot="1" x14ac:dyDescent="0.3"/>
    <row r="2" spans="2:8" ht="18" customHeight="1" x14ac:dyDescent="0.25">
      <c r="B2" s="423" t="s">
        <v>34</v>
      </c>
      <c r="C2" s="225" t="s">
        <v>182</v>
      </c>
      <c r="D2" s="225"/>
      <c r="E2" s="225"/>
      <c r="F2" s="226"/>
      <c r="G2" s="227" t="s">
        <v>196</v>
      </c>
      <c r="H2" s="427" t="s">
        <v>212</v>
      </c>
    </row>
    <row r="3" spans="2:8" ht="18" customHeight="1" x14ac:dyDescent="0.25">
      <c r="B3" s="424"/>
      <c r="C3" s="228"/>
      <c r="D3" s="228"/>
      <c r="E3" s="228"/>
      <c r="F3" s="229"/>
      <c r="G3" s="230" t="s">
        <v>197</v>
      </c>
      <c r="H3" s="428" t="s">
        <v>207</v>
      </c>
    </row>
    <row r="4" spans="2:8" ht="18" customHeight="1" x14ac:dyDescent="0.25">
      <c r="B4" s="424"/>
      <c r="C4" s="228"/>
      <c r="D4" s="228"/>
      <c r="E4" s="228"/>
      <c r="F4" s="229"/>
      <c r="G4" s="230" t="s">
        <v>198</v>
      </c>
      <c r="H4" s="429">
        <v>1</v>
      </c>
    </row>
    <row r="5" spans="2:8" ht="18" customHeight="1" x14ac:dyDescent="0.25">
      <c r="B5" s="211" t="s">
        <v>40</v>
      </c>
      <c r="C5" s="228"/>
      <c r="D5" s="228"/>
      <c r="E5" s="228"/>
      <c r="F5" s="229"/>
      <c r="G5" s="230" t="s">
        <v>199</v>
      </c>
      <c r="H5" s="429" t="s">
        <v>208</v>
      </c>
    </row>
    <row r="6" spans="2:8" ht="18" customHeight="1" thickBot="1" x14ac:dyDescent="0.3">
      <c r="B6" s="212"/>
      <c r="C6" s="231"/>
      <c r="D6" s="231"/>
      <c r="E6" s="231"/>
      <c r="F6" s="232"/>
      <c r="G6" s="233" t="s">
        <v>200</v>
      </c>
      <c r="H6" s="429" t="s">
        <v>209</v>
      </c>
    </row>
    <row r="7" spans="2:8" ht="24.95" customHeight="1" x14ac:dyDescent="0.25">
      <c r="B7" s="425" t="s">
        <v>35</v>
      </c>
      <c r="C7" s="144"/>
      <c r="D7" s="101"/>
      <c r="E7" s="101"/>
      <c r="F7" s="101"/>
      <c r="G7" s="101"/>
      <c r="H7" s="102"/>
    </row>
    <row r="8" spans="2:8" ht="21" customHeight="1" x14ac:dyDescent="0.25">
      <c r="B8" s="425" t="s">
        <v>3</v>
      </c>
      <c r="C8" s="143"/>
      <c r="D8" s="103"/>
      <c r="E8" s="103"/>
      <c r="F8" s="103"/>
      <c r="G8" s="103"/>
      <c r="H8" s="104"/>
    </row>
    <row r="9" spans="2:8" ht="21" customHeight="1" x14ac:dyDescent="0.25">
      <c r="B9" s="425" t="s">
        <v>4</v>
      </c>
      <c r="C9" s="143"/>
      <c r="D9" s="103"/>
      <c r="E9" s="103"/>
      <c r="F9" s="103"/>
      <c r="G9" s="103"/>
      <c r="H9" s="104"/>
    </row>
    <row r="10" spans="2:8" ht="24" customHeight="1" x14ac:dyDescent="0.25">
      <c r="B10" s="425" t="s">
        <v>7</v>
      </c>
      <c r="C10" s="143"/>
      <c r="D10" s="103"/>
      <c r="E10" s="103"/>
      <c r="F10" s="103"/>
      <c r="G10" s="103"/>
      <c r="H10" s="104"/>
    </row>
    <row r="11" spans="2:8" ht="21" customHeight="1" thickBot="1" x14ac:dyDescent="0.3">
      <c r="B11" s="426" t="s">
        <v>9</v>
      </c>
      <c r="C11" s="145"/>
      <c r="D11" s="99"/>
      <c r="E11" s="99"/>
      <c r="F11" s="99"/>
      <c r="G11" s="99"/>
      <c r="H11" s="100"/>
    </row>
    <row r="12" spans="2:8" ht="24.95" customHeight="1" x14ac:dyDescent="0.25">
      <c r="B12" s="215" t="s">
        <v>0</v>
      </c>
      <c r="C12" s="216"/>
      <c r="D12" s="217" t="s">
        <v>13</v>
      </c>
      <c r="E12" s="218"/>
      <c r="F12" s="218"/>
      <c r="G12" s="218"/>
      <c r="H12" s="219"/>
    </row>
    <row r="13" spans="2:8" ht="24.95" customHeight="1" x14ac:dyDescent="0.25">
      <c r="B13" s="220"/>
      <c r="C13" s="221"/>
      <c r="D13" s="222" t="s">
        <v>177</v>
      </c>
      <c r="E13" s="223"/>
      <c r="F13" s="222" t="s">
        <v>178</v>
      </c>
      <c r="G13" s="223"/>
      <c r="H13" s="224"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s="13" customFormat="1" ht="30" customHeight="1" x14ac:dyDescent="0.25">
      <c r="B15" s="236" t="s">
        <v>86</v>
      </c>
      <c r="C15" s="235"/>
      <c r="D15" s="9" t="b">
        <v>0</v>
      </c>
      <c r="E15" s="207" t="str">
        <f>IF(D15,"Uygun","Uygun Değil")</f>
        <v>Uygun Değil</v>
      </c>
      <c r="F15" s="9" t="b">
        <v>0</v>
      </c>
      <c r="G15" s="207" t="str">
        <f>IF(F15,"Uygun","Uygun Değil")</f>
        <v>Uygun Değil</v>
      </c>
      <c r="H15" s="255"/>
    </row>
    <row r="16" spans="2:8" s="13" customFormat="1" ht="30" customHeight="1" x14ac:dyDescent="0.25">
      <c r="B16" s="430" t="s">
        <v>1</v>
      </c>
      <c r="C16" s="235"/>
      <c r="D16" s="9" t="b">
        <v>0</v>
      </c>
      <c r="E16" s="207" t="str">
        <f t="shared" ref="E16:G28" si="0">IF(D16,"Uygun","Uygun Değil")</f>
        <v>Uygun Değil</v>
      </c>
      <c r="F16" s="9" t="b">
        <v>0</v>
      </c>
      <c r="G16" s="207" t="str">
        <f t="shared" si="0"/>
        <v>Uygun Değil</v>
      </c>
      <c r="H16" s="255"/>
    </row>
    <row r="17" spans="2:8" s="13" customFormat="1" ht="30" customHeight="1" x14ac:dyDescent="0.25">
      <c r="B17" s="238" t="s">
        <v>72</v>
      </c>
      <c r="C17" s="235"/>
      <c r="D17" s="9" t="b">
        <v>0</v>
      </c>
      <c r="E17" s="207" t="str">
        <f t="shared" si="0"/>
        <v>Uygun Değil</v>
      </c>
      <c r="F17" s="9" t="b">
        <v>0</v>
      </c>
      <c r="G17" s="207" t="str">
        <f t="shared" si="0"/>
        <v>Uygun Değil</v>
      </c>
      <c r="H17" s="255"/>
    </row>
    <row r="18" spans="2:8" s="13" customFormat="1" ht="30" customHeight="1" x14ac:dyDescent="0.25">
      <c r="B18" s="238" t="s">
        <v>73</v>
      </c>
      <c r="C18" s="235"/>
      <c r="D18" s="9" t="b">
        <v>0</v>
      </c>
      <c r="E18" s="207" t="str">
        <f t="shared" si="0"/>
        <v>Uygun Değil</v>
      </c>
      <c r="F18" s="9" t="b">
        <v>0</v>
      </c>
      <c r="G18" s="207" t="str">
        <f t="shared" si="0"/>
        <v>Uygun Değil</v>
      </c>
      <c r="H18" s="255"/>
    </row>
    <row r="19" spans="2:8" s="13" customFormat="1" ht="30" customHeight="1" x14ac:dyDescent="0.25">
      <c r="B19" s="236" t="s">
        <v>119</v>
      </c>
      <c r="C19" s="235"/>
      <c r="D19" s="9" t="b">
        <v>0</v>
      </c>
      <c r="E19" s="207" t="str">
        <f t="shared" si="0"/>
        <v>Uygun Değil</v>
      </c>
      <c r="F19" s="9" t="b">
        <v>0</v>
      </c>
      <c r="G19" s="207" t="str">
        <f t="shared" si="0"/>
        <v>Uygun Değil</v>
      </c>
      <c r="H19" s="255"/>
    </row>
    <row r="20" spans="2:8" s="13" customFormat="1" ht="30" customHeight="1" x14ac:dyDescent="0.25">
      <c r="B20" s="236" t="s">
        <v>120</v>
      </c>
      <c r="C20" s="235"/>
      <c r="D20" s="9" t="b">
        <v>0</v>
      </c>
      <c r="E20" s="207" t="str">
        <f t="shared" si="0"/>
        <v>Uygun Değil</v>
      </c>
      <c r="F20" s="9" t="b">
        <v>0</v>
      </c>
      <c r="G20" s="207" t="str">
        <f t="shared" si="0"/>
        <v>Uygun Değil</v>
      </c>
      <c r="H20" s="255"/>
    </row>
    <row r="21" spans="2:8" s="13" customFormat="1" ht="30" customHeight="1" x14ac:dyDescent="0.25">
      <c r="B21" s="236" t="s">
        <v>111</v>
      </c>
      <c r="C21" s="235"/>
      <c r="D21" s="9" t="b">
        <v>0</v>
      </c>
      <c r="E21" s="207" t="str">
        <f t="shared" si="0"/>
        <v>Uygun Değil</v>
      </c>
      <c r="F21" s="9" t="b">
        <v>0</v>
      </c>
      <c r="G21" s="207" t="str">
        <f t="shared" si="0"/>
        <v>Uygun Değil</v>
      </c>
      <c r="H21" s="255"/>
    </row>
    <row r="22" spans="2:8" s="13" customFormat="1" ht="30" customHeight="1" x14ac:dyDescent="0.25">
      <c r="B22" s="236" t="s">
        <v>112</v>
      </c>
      <c r="C22" s="235"/>
      <c r="D22" s="9" t="b">
        <v>0</v>
      </c>
      <c r="E22" s="207" t="str">
        <f t="shared" si="0"/>
        <v>Uygun Değil</v>
      </c>
      <c r="F22" s="9" t="b">
        <v>0</v>
      </c>
      <c r="G22" s="207" t="str">
        <f t="shared" si="0"/>
        <v>Uygun Değil</v>
      </c>
      <c r="H22" s="255"/>
    </row>
    <row r="23" spans="2:8" s="13" customFormat="1" ht="30" customHeight="1" x14ac:dyDescent="0.25">
      <c r="B23" s="236" t="s">
        <v>121</v>
      </c>
      <c r="C23" s="235"/>
      <c r="D23" s="9" t="b">
        <v>0</v>
      </c>
      <c r="E23" s="207" t="str">
        <f t="shared" si="0"/>
        <v>Uygun Değil</v>
      </c>
      <c r="F23" s="9" t="b">
        <v>0</v>
      </c>
      <c r="G23" s="207" t="str">
        <f t="shared" si="0"/>
        <v>Uygun Değil</v>
      </c>
      <c r="H23" s="255"/>
    </row>
    <row r="24" spans="2:8" s="13" customFormat="1" ht="30" customHeight="1" x14ac:dyDescent="0.25">
      <c r="B24" s="236" t="s">
        <v>58</v>
      </c>
      <c r="C24" s="235"/>
      <c r="D24" s="9" t="b">
        <v>0</v>
      </c>
      <c r="E24" s="207" t="str">
        <f t="shared" si="0"/>
        <v>Uygun Değil</v>
      </c>
      <c r="F24" s="9" t="b">
        <v>0</v>
      </c>
      <c r="G24" s="207" t="str">
        <f t="shared" si="0"/>
        <v>Uygun Değil</v>
      </c>
      <c r="H24" s="255"/>
    </row>
    <row r="25" spans="2:8" s="13" customFormat="1" ht="30" customHeight="1" x14ac:dyDescent="0.25">
      <c r="B25" s="236" t="s">
        <v>122</v>
      </c>
      <c r="C25" s="235"/>
      <c r="D25" s="9" t="b">
        <v>0</v>
      </c>
      <c r="E25" s="207" t="str">
        <f t="shared" si="0"/>
        <v>Uygun Değil</v>
      </c>
      <c r="F25" s="9" t="b">
        <v>0</v>
      </c>
      <c r="G25" s="207" t="str">
        <f t="shared" si="0"/>
        <v>Uygun Değil</v>
      </c>
      <c r="H25" s="255"/>
    </row>
    <row r="26" spans="2:8" s="13" customFormat="1" ht="33" customHeight="1" x14ac:dyDescent="0.25">
      <c r="B26" s="236" t="s">
        <v>123</v>
      </c>
      <c r="C26" s="235"/>
      <c r="D26" s="9" t="b">
        <v>0</v>
      </c>
      <c r="E26" s="207" t="str">
        <f t="shared" si="0"/>
        <v>Uygun Değil</v>
      </c>
      <c r="F26" s="9" t="b">
        <v>0</v>
      </c>
      <c r="G26" s="207" t="str">
        <f t="shared" si="0"/>
        <v>Uygun Değil</v>
      </c>
      <c r="H26" s="255"/>
    </row>
    <row r="27" spans="2:8" s="13" customFormat="1" ht="58.5" customHeight="1" x14ac:dyDescent="0.25">
      <c r="B27" s="237" t="s">
        <v>175</v>
      </c>
      <c r="C27" s="235"/>
      <c r="D27" s="9" t="b">
        <v>0</v>
      </c>
      <c r="E27" s="207" t="str">
        <f t="shared" si="0"/>
        <v>Uygun Değil</v>
      </c>
      <c r="F27" s="9" t="b">
        <v>0</v>
      </c>
      <c r="G27" s="207" t="str">
        <f t="shared" si="0"/>
        <v>Uygun Değil</v>
      </c>
      <c r="H27" s="255"/>
    </row>
    <row r="28" spans="2:8" s="13" customFormat="1" ht="30" customHeight="1" thickBot="1" x14ac:dyDescent="0.3">
      <c r="B28" s="431" t="s">
        <v>118</v>
      </c>
      <c r="C28" s="432"/>
      <c r="D28" s="10" t="b">
        <v>0</v>
      </c>
      <c r="E28" s="208" t="str">
        <f t="shared" si="0"/>
        <v>Uygun Değil</v>
      </c>
      <c r="F28" s="10" t="b">
        <v>0</v>
      </c>
      <c r="G28" s="208" t="str">
        <f t="shared" si="0"/>
        <v>Uygun Değil</v>
      </c>
      <c r="H28" s="255"/>
    </row>
    <row r="29" spans="2:8" x14ac:dyDescent="0.25">
      <c r="B29" s="105" t="s">
        <v>202</v>
      </c>
      <c r="C29" s="105"/>
      <c r="F29" s="142" t="s">
        <v>180</v>
      </c>
      <c r="G29" s="142"/>
      <c r="H29" s="142"/>
    </row>
    <row r="30" spans="2:8" s="24" customFormat="1" x14ac:dyDescent="0.25">
      <c r="B30" s="49" t="s">
        <v>179</v>
      </c>
      <c r="C30" s="50"/>
      <c r="D30" s="50"/>
      <c r="E30" s="50"/>
      <c r="F30" s="50"/>
      <c r="G30" s="50"/>
      <c r="H30" s="50"/>
    </row>
    <row r="31" spans="2:8" s="24" customFormat="1" ht="29.25" customHeight="1" x14ac:dyDescent="0.25">
      <c r="B31" s="91" t="s">
        <v>195</v>
      </c>
      <c r="C31" s="91"/>
      <c r="D31" s="91"/>
      <c r="E31" s="91"/>
      <c r="F31" s="91"/>
      <c r="G31" s="91"/>
      <c r="H31" s="91"/>
    </row>
    <row r="32" spans="2:8" s="24" customFormat="1" x14ac:dyDescent="0.25">
      <c r="B32" s="90" t="s">
        <v>191</v>
      </c>
      <c r="C32" s="90"/>
      <c r="D32" s="90"/>
      <c r="E32" s="90"/>
      <c r="F32" s="90"/>
      <c r="G32" s="90"/>
      <c r="H32" s="90"/>
    </row>
    <row r="33" spans="2:8" s="24" customFormat="1" x14ac:dyDescent="0.25">
      <c r="B33" s="90" t="s">
        <v>192</v>
      </c>
      <c r="C33" s="90"/>
      <c r="D33" s="90"/>
      <c r="E33" s="90"/>
      <c r="F33" s="90"/>
      <c r="G33" s="90"/>
      <c r="H33" s="90"/>
    </row>
    <row r="34" spans="2:8" s="24" customFormat="1" x14ac:dyDescent="0.25">
      <c r="B34" s="90" t="s">
        <v>193</v>
      </c>
      <c r="C34" s="90"/>
      <c r="D34" s="90"/>
      <c r="E34" s="90"/>
      <c r="F34" s="90"/>
      <c r="G34" s="90"/>
      <c r="H34" s="90"/>
    </row>
    <row r="35" spans="2:8" s="24" customFormat="1" x14ac:dyDescent="0.25">
      <c r="B35" s="90" t="s">
        <v>194</v>
      </c>
      <c r="C35" s="90"/>
      <c r="D35" s="90"/>
      <c r="E35" s="90"/>
      <c r="F35" s="90"/>
      <c r="G35" s="90"/>
      <c r="H35" s="90"/>
    </row>
  </sheetData>
  <sheetProtection algorithmName="SHA-512" hashValue="youSWt+g1Y7nl0AEmDVcG9HXdKlg7sWwxm+kOCeXsosNKTruhAQWfGjNfgV8h9Vu9DT7crQAKiSW8EIzCENdyA==" saltValue="F7V2hykGNjauXJqG1lxB1Q==" spinCount="100000" sheet="1" objects="1" scenarios="1"/>
  <protectedRanges>
    <protectedRange sqref="D14" name="Aralık4"/>
    <protectedRange sqref="F14" name="Aralık3"/>
  </protectedRanges>
  <mergeCells count="33">
    <mergeCell ref="B14:C14"/>
    <mergeCell ref="B29:C29"/>
    <mergeCell ref="B19:C19"/>
    <mergeCell ref="B20:C20"/>
    <mergeCell ref="B21:C21"/>
    <mergeCell ref="B22:C22"/>
    <mergeCell ref="B28:C28"/>
    <mergeCell ref="B23:C23"/>
    <mergeCell ref="B24:C24"/>
    <mergeCell ref="B25:C25"/>
    <mergeCell ref="B26:C26"/>
    <mergeCell ref="B27:C27"/>
    <mergeCell ref="F29:H29"/>
    <mergeCell ref="C10:H10"/>
    <mergeCell ref="B5:B6"/>
    <mergeCell ref="C2:F6"/>
    <mergeCell ref="C7:H7"/>
    <mergeCell ref="C8:H8"/>
    <mergeCell ref="C9:H9"/>
    <mergeCell ref="C11:H11"/>
    <mergeCell ref="B15:C15"/>
    <mergeCell ref="B16:C16"/>
    <mergeCell ref="B17:C17"/>
    <mergeCell ref="B18:C18"/>
    <mergeCell ref="B12:C13"/>
    <mergeCell ref="D12:H12"/>
    <mergeCell ref="F13:G13"/>
    <mergeCell ref="D13:E13"/>
    <mergeCell ref="B31:H31"/>
    <mergeCell ref="B32:H32"/>
    <mergeCell ref="B33:H33"/>
    <mergeCell ref="B34:H34"/>
    <mergeCell ref="B35:H35"/>
  </mergeCells>
  <pageMargins left="0.7" right="0.7" top="0.75" bottom="0.75" header="0.3" footer="0.3"/>
  <pageSetup paperSize="9"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9"/>
  <sheetViews>
    <sheetView zoomScaleNormal="100" workbookViewId="0">
      <selection activeCell="B14" activeCellId="5" sqref="E14:E32 G14:G32 B2:G6 B7:B11 B12:H13 B14:C32"/>
    </sheetView>
  </sheetViews>
  <sheetFormatPr defaultRowHeight="15" x14ac:dyDescent="0.25"/>
  <cols>
    <col min="1" max="1" width="2.7109375" style="409" customWidth="1"/>
    <col min="2" max="2" width="24.7109375" style="409" customWidth="1"/>
    <col min="3" max="3" width="33.7109375" style="409" customWidth="1"/>
    <col min="4" max="4" width="8.7109375" style="409" customWidth="1"/>
    <col min="5" max="5" width="15.7109375" style="409" customWidth="1"/>
    <col min="6" max="6" width="8.7109375" style="409" customWidth="1"/>
    <col min="7" max="7" width="15.7109375" style="409" customWidth="1"/>
    <col min="8" max="8" width="25.7109375" style="409" customWidth="1"/>
    <col min="9" max="9" width="2.5703125" style="409" customWidth="1"/>
    <col min="10" max="16384" width="9.140625" style="409"/>
  </cols>
  <sheetData>
    <row r="1" spans="2:8" ht="15.75" thickBot="1" x14ac:dyDescent="0.3"/>
    <row r="2" spans="2:8" ht="24" customHeight="1" x14ac:dyDescent="0.25">
      <c r="B2" s="380" t="s">
        <v>34</v>
      </c>
      <c r="C2" s="410" t="s">
        <v>183</v>
      </c>
      <c r="D2" s="384"/>
      <c r="E2" s="384"/>
      <c r="F2" s="411"/>
      <c r="G2" s="227" t="s">
        <v>196</v>
      </c>
      <c r="H2" s="20"/>
    </row>
    <row r="3" spans="2:8" ht="17.25" x14ac:dyDescent="0.25">
      <c r="B3" s="381"/>
      <c r="C3" s="412"/>
      <c r="D3" s="413"/>
      <c r="E3" s="413"/>
      <c r="F3" s="414"/>
      <c r="G3" s="230" t="s">
        <v>197</v>
      </c>
      <c r="H3" s="21"/>
    </row>
    <row r="4" spans="2:8" ht="15" customHeight="1" x14ac:dyDescent="0.25">
      <c r="B4" s="381"/>
      <c r="C4" s="412"/>
      <c r="D4" s="413"/>
      <c r="E4" s="413"/>
      <c r="F4" s="414"/>
      <c r="G4" s="230" t="s">
        <v>198</v>
      </c>
      <c r="H4" s="22"/>
    </row>
    <row r="5" spans="2:8" ht="15" customHeight="1" x14ac:dyDescent="0.25">
      <c r="B5" s="382" t="s">
        <v>40</v>
      </c>
      <c r="C5" s="412"/>
      <c r="D5" s="413"/>
      <c r="E5" s="413"/>
      <c r="F5" s="414"/>
      <c r="G5" s="230" t="s">
        <v>199</v>
      </c>
      <c r="H5" s="21"/>
    </row>
    <row r="6" spans="2:8" ht="15.75" customHeight="1" thickBot="1" x14ac:dyDescent="0.3">
      <c r="B6" s="382"/>
      <c r="C6" s="412"/>
      <c r="D6" s="413"/>
      <c r="E6" s="413"/>
      <c r="F6" s="414"/>
      <c r="G6" s="233" t="s">
        <v>200</v>
      </c>
      <c r="H6" s="23"/>
    </row>
    <row r="7" spans="2:8" ht="21" customHeight="1" x14ac:dyDescent="0.25">
      <c r="B7" s="355" t="s">
        <v>35</v>
      </c>
      <c r="C7" s="150"/>
      <c r="D7" s="150"/>
      <c r="E7" s="150"/>
      <c r="F7" s="150"/>
      <c r="G7" s="150"/>
      <c r="H7" s="151"/>
    </row>
    <row r="8" spans="2:8" ht="21" customHeight="1" x14ac:dyDescent="0.25">
      <c r="B8" s="330" t="s">
        <v>3</v>
      </c>
      <c r="C8" s="146"/>
      <c r="D8" s="146"/>
      <c r="E8" s="146"/>
      <c r="F8" s="146"/>
      <c r="G8" s="146"/>
      <c r="H8" s="147"/>
    </row>
    <row r="9" spans="2:8" ht="21" customHeight="1" x14ac:dyDescent="0.25">
      <c r="B9" s="330" t="s">
        <v>4</v>
      </c>
      <c r="C9" s="146"/>
      <c r="D9" s="146"/>
      <c r="E9" s="146"/>
      <c r="F9" s="146"/>
      <c r="G9" s="146"/>
      <c r="H9" s="147"/>
    </row>
    <row r="10" spans="2:8" ht="21" customHeight="1" x14ac:dyDescent="0.25">
      <c r="B10" s="330" t="s">
        <v>7</v>
      </c>
      <c r="C10" s="146"/>
      <c r="D10" s="146"/>
      <c r="E10" s="146"/>
      <c r="F10" s="146"/>
      <c r="G10" s="146"/>
      <c r="H10" s="147"/>
    </row>
    <row r="11" spans="2:8" ht="21" customHeight="1" thickBot="1" x14ac:dyDescent="0.3">
      <c r="B11" s="356" t="s">
        <v>9</v>
      </c>
      <c r="C11" s="148"/>
      <c r="D11" s="148"/>
      <c r="E11" s="148"/>
      <c r="F11" s="148"/>
      <c r="G11" s="148"/>
      <c r="H11" s="149"/>
    </row>
    <row r="12" spans="2:8" ht="24.95" customHeight="1" x14ac:dyDescent="0.25">
      <c r="B12" s="215" t="s">
        <v>0</v>
      </c>
      <c r="C12" s="216"/>
      <c r="D12" s="415"/>
      <c r="E12" s="218" t="s">
        <v>13</v>
      </c>
      <c r="F12" s="218"/>
      <c r="G12" s="218"/>
      <c r="H12" s="219"/>
    </row>
    <row r="13" spans="2:8" ht="24.95" customHeight="1" x14ac:dyDescent="0.25">
      <c r="B13" s="220"/>
      <c r="C13" s="221"/>
      <c r="D13" s="222" t="s">
        <v>177</v>
      </c>
      <c r="E13" s="223"/>
      <c r="F13" s="416" t="s">
        <v>178</v>
      </c>
      <c r="G13" s="417"/>
      <c r="H13" s="418" t="s">
        <v>179</v>
      </c>
    </row>
    <row r="14" spans="2:8" ht="30" customHeight="1" x14ac:dyDescent="0.25">
      <c r="B14" s="234" t="s">
        <v>201</v>
      </c>
      <c r="C14" s="235"/>
      <c r="D14" s="9" t="b">
        <v>0</v>
      </c>
      <c r="E14" s="207" t="str">
        <f>IF(D14,"Uygun","Uygun Değil")</f>
        <v>Uygun Değil</v>
      </c>
      <c r="F14" s="9" t="b">
        <v>0</v>
      </c>
      <c r="G14" s="207" t="str">
        <f>IF(F14,"Uygun","Uygun Değil")</f>
        <v>Uygun Değil</v>
      </c>
      <c r="H14" s="323"/>
    </row>
    <row r="15" spans="2:8" ht="30" customHeight="1" x14ac:dyDescent="0.25">
      <c r="B15" s="280" t="s">
        <v>93</v>
      </c>
      <c r="C15" s="281"/>
      <c r="D15" s="17" t="b">
        <v>0</v>
      </c>
      <c r="E15" s="353" t="str">
        <f>IF(D15,"Uygun","Uygun Değil")</f>
        <v>Uygun Değil</v>
      </c>
      <c r="F15" s="17" t="b">
        <v>0</v>
      </c>
      <c r="G15" s="353" t="str">
        <f>IF(F15,"Uygun","Uygun Değil")</f>
        <v>Uygun Değil</v>
      </c>
      <c r="H15" s="256"/>
    </row>
    <row r="16" spans="2:8" ht="30" customHeight="1" x14ac:dyDescent="0.25">
      <c r="B16" s="280" t="s">
        <v>94</v>
      </c>
      <c r="C16" s="281"/>
      <c r="D16" s="17" t="b">
        <v>0</v>
      </c>
      <c r="E16" s="353" t="str">
        <f t="shared" ref="E16:G16" si="0">IF(D16,"Uygun","Uygun Değil")</f>
        <v>Uygun Değil</v>
      </c>
      <c r="F16" s="17" t="b">
        <v>0</v>
      </c>
      <c r="G16" s="353" t="str">
        <f t="shared" si="0"/>
        <v>Uygun Değil</v>
      </c>
      <c r="H16" s="256"/>
    </row>
    <row r="17" spans="2:8" ht="30" customHeight="1" x14ac:dyDescent="0.25">
      <c r="B17" s="280" t="s">
        <v>95</v>
      </c>
      <c r="C17" s="281"/>
      <c r="D17" s="17" t="b">
        <v>0</v>
      </c>
      <c r="E17" s="353" t="str">
        <f t="shared" ref="E17:G32" si="1">IF(D17,"Uygun","Uygun Değil")</f>
        <v>Uygun Değil</v>
      </c>
      <c r="F17" s="17" t="b">
        <v>0</v>
      </c>
      <c r="G17" s="353" t="str">
        <f t="shared" si="1"/>
        <v>Uygun Değil</v>
      </c>
      <c r="H17" s="256"/>
    </row>
    <row r="18" spans="2:8" ht="30" customHeight="1" x14ac:dyDescent="0.25">
      <c r="B18" s="280" t="s">
        <v>96</v>
      </c>
      <c r="C18" s="281"/>
      <c r="D18" s="17" t="b">
        <v>0</v>
      </c>
      <c r="E18" s="353" t="str">
        <f t="shared" si="1"/>
        <v>Uygun Değil</v>
      </c>
      <c r="F18" s="17" t="b">
        <v>0</v>
      </c>
      <c r="G18" s="353" t="str">
        <f t="shared" si="1"/>
        <v>Uygun Değil</v>
      </c>
      <c r="H18" s="256"/>
    </row>
    <row r="19" spans="2:8" ht="30" customHeight="1" x14ac:dyDescent="0.25">
      <c r="B19" s="280" t="s">
        <v>97</v>
      </c>
      <c r="C19" s="281"/>
      <c r="D19" s="17" t="b">
        <v>0</v>
      </c>
      <c r="E19" s="353" t="str">
        <f t="shared" si="1"/>
        <v>Uygun Değil</v>
      </c>
      <c r="F19" s="17" t="b">
        <v>0</v>
      </c>
      <c r="G19" s="353" t="str">
        <f t="shared" si="1"/>
        <v>Uygun Değil</v>
      </c>
      <c r="H19" s="256"/>
    </row>
    <row r="20" spans="2:8" ht="30" customHeight="1" x14ac:dyDescent="0.25">
      <c r="B20" s="419" t="s">
        <v>98</v>
      </c>
      <c r="C20" s="420"/>
      <c r="D20" s="17" t="b">
        <v>0</v>
      </c>
      <c r="E20" s="353" t="str">
        <f t="shared" si="1"/>
        <v>Uygun Değil</v>
      </c>
      <c r="F20" s="17" t="b">
        <v>0</v>
      </c>
      <c r="G20" s="353" t="str">
        <f t="shared" si="1"/>
        <v>Uygun Değil</v>
      </c>
      <c r="H20" s="256"/>
    </row>
    <row r="21" spans="2:8" ht="30" customHeight="1" x14ac:dyDescent="0.25">
      <c r="B21" s="280" t="s">
        <v>99</v>
      </c>
      <c r="C21" s="281"/>
      <c r="D21" s="17" t="b">
        <v>0</v>
      </c>
      <c r="E21" s="353" t="str">
        <f t="shared" si="1"/>
        <v>Uygun Değil</v>
      </c>
      <c r="F21" s="17" t="b">
        <v>0</v>
      </c>
      <c r="G21" s="353" t="str">
        <f t="shared" si="1"/>
        <v>Uygun Değil</v>
      </c>
      <c r="H21" s="256"/>
    </row>
    <row r="22" spans="2:8" ht="30" customHeight="1" x14ac:dyDescent="0.25">
      <c r="B22" s="419" t="s">
        <v>100</v>
      </c>
      <c r="C22" s="420"/>
      <c r="D22" s="17" t="b">
        <v>0</v>
      </c>
      <c r="E22" s="353" t="str">
        <f t="shared" si="1"/>
        <v>Uygun Değil</v>
      </c>
      <c r="F22" s="17" t="b">
        <v>0</v>
      </c>
      <c r="G22" s="353" t="str">
        <f t="shared" si="1"/>
        <v>Uygun Değil</v>
      </c>
      <c r="H22" s="256"/>
    </row>
    <row r="23" spans="2:8" ht="30" customHeight="1" x14ac:dyDescent="0.25">
      <c r="B23" s="419" t="s">
        <v>101</v>
      </c>
      <c r="C23" s="420"/>
      <c r="D23" s="17" t="b">
        <v>0</v>
      </c>
      <c r="E23" s="353" t="str">
        <f t="shared" si="1"/>
        <v>Uygun Değil</v>
      </c>
      <c r="F23" s="17" t="b">
        <v>0</v>
      </c>
      <c r="G23" s="353" t="str">
        <f t="shared" si="1"/>
        <v>Uygun Değil</v>
      </c>
      <c r="H23" s="256"/>
    </row>
    <row r="24" spans="2:8" ht="30" customHeight="1" x14ac:dyDescent="0.25">
      <c r="B24" s="280" t="s">
        <v>102</v>
      </c>
      <c r="C24" s="281"/>
      <c r="D24" s="17" t="b">
        <v>0</v>
      </c>
      <c r="E24" s="353" t="str">
        <f t="shared" si="1"/>
        <v>Uygun Değil</v>
      </c>
      <c r="F24" s="17" t="b">
        <v>0</v>
      </c>
      <c r="G24" s="353" t="str">
        <f t="shared" si="1"/>
        <v>Uygun Değil</v>
      </c>
      <c r="H24" s="256"/>
    </row>
    <row r="25" spans="2:8" ht="30" customHeight="1" x14ac:dyDescent="0.25">
      <c r="B25" s="280" t="s">
        <v>103</v>
      </c>
      <c r="C25" s="281"/>
      <c r="D25" s="17" t="b">
        <v>0</v>
      </c>
      <c r="E25" s="353" t="str">
        <f t="shared" si="1"/>
        <v>Uygun Değil</v>
      </c>
      <c r="F25" s="17" t="b">
        <v>0</v>
      </c>
      <c r="G25" s="353" t="str">
        <f t="shared" si="1"/>
        <v>Uygun Değil</v>
      </c>
      <c r="H25" s="256"/>
    </row>
    <row r="26" spans="2:8" ht="30" customHeight="1" x14ac:dyDescent="0.25">
      <c r="B26" s="280" t="s">
        <v>104</v>
      </c>
      <c r="C26" s="281"/>
      <c r="D26" s="17" t="b">
        <v>0</v>
      </c>
      <c r="E26" s="353" t="str">
        <f t="shared" si="1"/>
        <v>Uygun Değil</v>
      </c>
      <c r="F26" s="17" t="b">
        <v>0</v>
      </c>
      <c r="G26" s="353" t="str">
        <f t="shared" si="1"/>
        <v>Uygun Değil</v>
      </c>
      <c r="H26" s="256"/>
    </row>
    <row r="27" spans="2:8" ht="30" customHeight="1" x14ac:dyDescent="0.25">
      <c r="B27" s="280" t="s">
        <v>105</v>
      </c>
      <c r="C27" s="281"/>
      <c r="D27" s="17" t="b">
        <v>0</v>
      </c>
      <c r="E27" s="353" t="str">
        <f t="shared" si="1"/>
        <v>Uygun Değil</v>
      </c>
      <c r="F27" s="17" t="b">
        <v>0</v>
      </c>
      <c r="G27" s="353" t="str">
        <f t="shared" si="1"/>
        <v>Uygun Değil</v>
      </c>
      <c r="H27" s="256"/>
    </row>
    <row r="28" spans="2:8" ht="45.75" customHeight="1" x14ac:dyDescent="0.25">
      <c r="B28" s="419" t="s">
        <v>106</v>
      </c>
      <c r="C28" s="420"/>
      <c r="D28" s="17" t="b">
        <v>0</v>
      </c>
      <c r="E28" s="353" t="str">
        <f t="shared" si="1"/>
        <v>Uygun Değil</v>
      </c>
      <c r="F28" s="17" t="b">
        <v>0</v>
      </c>
      <c r="G28" s="353" t="str">
        <f t="shared" si="1"/>
        <v>Uygun Değil</v>
      </c>
      <c r="H28" s="256"/>
    </row>
    <row r="29" spans="2:8" ht="30" customHeight="1" x14ac:dyDescent="0.25">
      <c r="B29" s="280" t="s">
        <v>107</v>
      </c>
      <c r="C29" s="281"/>
      <c r="D29" s="17" t="b">
        <v>0</v>
      </c>
      <c r="E29" s="353" t="str">
        <f t="shared" si="1"/>
        <v>Uygun Değil</v>
      </c>
      <c r="F29" s="17" t="b">
        <v>0</v>
      </c>
      <c r="G29" s="353" t="str">
        <f t="shared" si="1"/>
        <v>Uygun Değil</v>
      </c>
      <c r="H29" s="256"/>
    </row>
    <row r="30" spans="2:8" ht="30" customHeight="1" x14ac:dyDescent="0.25">
      <c r="B30" s="280" t="s">
        <v>108</v>
      </c>
      <c r="C30" s="281"/>
      <c r="D30" s="17" t="b">
        <v>0</v>
      </c>
      <c r="E30" s="353" t="str">
        <f t="shared" si="1"/>
        <v>Uygun Değil</v>
      </c>
      <c r="F30" s="17" t="b">
        <v>0</v>
      </c>
      <c r="G30" s="353" t="str">
        <f t="shared" si="1"/>
        <v>Uygun Değil</v>
      </c>
      <c r="H30" s="256"/>
    </row>
    <row r="31" spans="2:8" ht="57.75" customHeight="1" x14ac:dyDescent="0.25">
      <c r="B31" s="419" t="s">
        <v>109</v>
      </c>
      <c r="C31" s="420"/>
      <c r="D31" s="17" t="b">
        <v>0</v>
      </c>
      <c r="E31" s="353" t="str">
        <f t="shared" si="1"/>
        <v>Uygun Değil</v>
      </c>
      <c r="F31" s="17" t="b">
        <v>0</v>
      </c>
      <c r="G31" s="353" t="str">
        <f t="shared" si="1"/>
        <v>Uygun Değil</v>
      </c>
      <c r="H31" s="256"/>
    </row>
    <row r="32" spans="2:8" ht="47.25" customHeight="1" thickBot="1" x14ac:dyDescent="0.3">
      <c r="B32" s="421" t="s">
        <v>175</v>
      </c>
      <c r="C32" s="422"/>
      <c r="D32" s="40" t="b">
        <v>0</v>
      </c>
      <c r="E32" s="354" t="str">
        <f t="shared" si="1"/>
        <v>Uygun Değil</v>
      </c>
      <c r="F32" s="40" t="b">
        <v>0</v>
      </c>
      <c r="G32" s="354" t="str">
        <f t="shared" si="1"/>
        <v>Uygun Değil</v>
      </c>
      <c r="H32" s="257"/>
    </row>
    <row r="33" spans="2:8" x14ac:dyDescent="0.25">
      <c r="B33" s="105" t="s">
        <v>202</v>
      </c>
      <c r="C33" s="105"/>
      <c r="F33" s="139" t="s">
        <v>180</v>
      </c>
      <c r="G33" s="139"/>
      <c r="H33" s="139"/>
    </row>
    <row r="34" spans="2:8" s="24" customFormat="1" x14ac:dyDescent="0.25">
      <c r="B34" s="49" t="s">
        <v>179</v>
      </c>
      <c r="C34" s="50"/>
      <c r="D34" s="50"/>
      <c r="E34" s="50"/>
      <c r="F34" s="50"/>
      <c r="G34" s="50"/>
      <c r="H34" s="50"/>
    </row>
    <row r="35" spans="2:8" s="24" customFormat="1" ht="29.25" customHeight="1" x14ac:dyDescent="0.25">
      <c r="B35" s="91" t="s">
        <v>195</v>
      </c>
      <c r="C35" s="91"/>
      <c r="D35" s="91"/>
      <c r="E35" s="91"/>
      <c r="F35" s="91"/>
      <c r="G35" s="91"/>
      <c r="H35" s="91"/>
    </row>
    <row r="36" spans="2:8" s="24" customFormat="1" x14ac:dyDescent="0.25">
      <c r="B36" s="90" t="s">
        <v>191</v>
      </c>
      <c r="C36" s="90"/>
      <c r="D36" s="90"/>
      <c r="E36" s="90"/>
      <c r="F36" s="90"/>
      <c r="G36" s="90"/>
      <c r="H36" s="90"/>
    </row>
    <row r="37" spans="2:8" s="24" customFormat="1" x14ac:dyDescent="0.25">
      <c r="B37" s="90" t="s">
        <v>192</v>
      </c>
      <c r="C37" s="90"/>
      <c r="D37" s="90"/>
      <c r="E37" s="90"/>
      <c r="F37" s="90"/>
      <c r="G37" s="90"/>
      <c r="H37" s="90"/>
    </row>
    <row r="38" spans="2:8" s="24" customFormat="1" x14ac:dyDescent="0.25">
      <c r="B38" s="90" t="s">
        <v>193</v>
      </c>
      <c r="C38" s="90"/>
      <c r="D38" s="90"/>
      <c r="E38" s="90"/>
      <c r="F38" s="90"/>
      <c r="G38" s="90"/>
      <c r="H38" s="90"/>
    </row>
    <row r="39" spans="2:8" s="24" customFormat="1" x14ac:dyDescent="0.25">
      <c r="B39" s="90" t="s">
        <v>194</v>
      </c>
      <c r="C39" s="90"/>
      <c r="D39" s="90"/>
      <c r="E39" s="90"/>
      <c r="F39" s="90"/>
      <c r="G39" s="90"/>
      <c r="H39" s="90"/>
    </row>
  </sheetData>
  <sheetProtection algorithmName="SHA-512" hashValue="OJkrQrxlBDgyWmfrxZ/AC2SIeQ/DY4WucyYmDkfQr/kSd+NnsQ+xZJH953PGIwHJQnrr1IiS2psLuEGoNOKJeQ==" saltValue="DnFSw5UVVdbur4xwlD3p+w==" spinCount="100000" sheet="1" objects="1" scenarios="1"/>
  <protectedRanges>
    <protectedRange sqref="D14" name="Aralık4"/>
    <protectedRange sqref="F14" name="Aralık3"/>
  </protectedRanges>
  <mergeCells count="37">
    <mergeCell ref="C2:F6"/>
    <mergeCell ref="B5:B6"/>
    <mergeCell ref="C7:H7"/>
    <mergeCell ref="C8:H8"/>
    <mergeCell ref="C9:H9"/>
    <mergeCell ref="C10:H10"/>
    <mergeCell ref="B24:C24"/>
    <mergeCell ref="B15:C15"/>
    <mergeCell ref="B16:C16"/>
    <mergeCell ref="B17:C17"/>
    <mergeCell ref="B18:C18"/>
    <mergeCell ref="C11:H11"/>
    <mergeCell ref="B19:C19"/>
    <mergeCell ref="B20:C20"/>
    <mergeCell ref="B21:C21"/>
    <mergeCell ref="B22:C22"/>
    <mergeCell ref="B23:C23"/>
    <mergeCell ref="B14:C14"/>
    <mergeCell ref="F33:H33"/>
    <mergeCell ref="B12:C13"/>
    <mergeCell ref="E12:H12"/>
    <mergeCell ref="F13:G13"/>
    <mergeCell ref="D13:E13"/>
    <mergeCell ref="B32:C32"/>
    <mergeCell ref="B25:C25"/>
    <mergeCell ref="B26:C26"/>
    <mergeCell ref="B27:C27"/>
    <mergeCell ref="B28:C28"/>
    <mergeCell ref="B29:C29"/>
    <mergeCell ref="B30:C30"/>
    <mergeCell ref="B31:C31"/>
    <mergeCell ref="B33:C33"/>
    <mergeCell ref="B35:H35"/>
    <mergeCell ref="B36:H36"/>
    <mergeCell ref="B37:H37"/>
    <mergeCell ref="B38:H38"/>
    <mergeCell ref="B39:H39"/>
  </mergeCells>
  <pageMargins left="0.7" right="0.7"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6"/>
  <dimension ref="B1:H30"/>
  <sheetViews>
    <sheetView zoomScaleNormal="100" workbookViewId="0">
      <selection activeCell="M21" sqref="M21"/>
    </sheetView>
  </sheetViews>
  <sheetFormatPr defaultRowHeight="15" x14ac:dyDescent="0.25"/>
  <cols>
    <col min="1" max="1" width="2.140625" style="24" customWidth="1"/>
    <col min="2" max="2" width="24.7109375" style="24" customWidth="1"/>
    <col min="3" max="3" width="33.7109375" style="24" customWidth="1"/>
    <col min="4" max="4" width="8.7109375" style="24" customWidth="1"/>
    <col min="5" max="5" width="15.7109375" style="24" customWidth="1"/>
    <col min="6" max="6" width="8.7109375" style="24" customWidth="1"/>
    <col min="7" max="7" width="15.7109375" style="24" customWidth="1"/>
    <col min="8" max="8" width="25.7109375" style="24" customWidth="1"/>
    <col min="9" max="9" width="2.28515625" style="24" customWidth="1"/>
    <col min="10" max="16384" width="9.140625" style="24"/>
  </cols>
  <sheetData>
    <row r="1" spans="2:8" ht="15.75" thickBot="1" x14ac:dyDescent="0.3"/>
    <row r="2" spans="2:8" ht="18" customHeight="1" x14ac:dyDescent="0.25">
      <c r="B2" s="380" t="s">
        <v>34</v>
      </c>
      <c r="C2" s="384" t="s">
        <v>184</v>
      </c>
      <c r="D2" s="384"/>
      <c r="E2" s="384"/>
      <c r="F2" s="385"/>
      <c r="G2" s="227" t="s">
        <v>196</v>
      </c>
      <c r="H2" s="20"/>
    </row>
    <row r="3" spans="2:8" ht="18" customHeight="1" x14ac:dyDescent="0.25">
      <c r="B3" s="381"/>
      <c r="C3" s="386"/>
      <c r="D3" s="386"/>
      <c r="E3" s="386"/>
      <c r="F3" s="387"/>
      <c r="G3" s="230" t="s">
        <v>197</v>
      </c>
      <c r="H3" s="21"/>
    </row>
    <row r="4" spans="2:8" ht="18" customHeight="1" x14ac:dyDescent="0.25">
      <c r="B4" s="381"/>
      <c r="C4" s="386"/>
      <c r="D4" s="386"/>
      <c r="E4" s="386"/>
      <c r="F4" s="387"/>
      <c r="G4" s="230" t="s">
        <v>198</v>
      </c>
      <c r="H4" s="22"/>
    </row>
    <row r="5" spans="2:8" ht="18" customHeight="1" x14ac:dyDescent="0.25">
      <c r="B5" s="382" t="s">
        <v>40</v>
      </c>
      <c r="C5" s="386"/>
      <c r="D5" s="386"/>
      <c r="E5" s="386"/>
      <c r="F5" s="387"/>
      <c r="G5" s="230" t="s">
        <v>199</v>
      </c>
      <c r="H5" s="21"/>
    </row>
    <row r="6" spans="2:8" ht="18" customHeight="1" thickBot="1" x14ac:dyDescent="0.3">
      <c r="B6" s="383"/>
      <c r="C6" s="388"/>
      <c r="D6" s="388"/>
      <c r="E6" s="388"/>
      <c r="F6" s="389"/>
      <c r="G6" s="233" t="s">
        <v>200</v>
      </c>
      <c r="H6" s="25"/>
    </row>
    <row r="7" spans="2:8" ht="24.95" customHeight="1" x14ac:dyDescent="0.25">
      <c r="B7" s="406" t="s">
        <v>35</v>
      </c>
      <c r="C7" s="159"/>
      <c r="D7" s="160"/>
      <c r="E7" s="160"/>
      <c r="F7" s="160"/>
      <c r="G7" s="160"/>
      <c r="H7" s="161"/>
    </row>
    <row r="8" spans="2:8" ht="21" customHeight="1" x14ac:dyDescent="0.25">
      <c r="B8" s="406" t="s">
        <v>3</v>
      </c>
      <c r="C8" s="156"/>
      <c r="D8" s="157"/>
      <c r="E8" s="157"/>
      <c r="F8" s="157"/>
      <c r="G8" s="157"/>
      <c r="H8" s="158"/>
    </row>
    <row r="9" spans="2:8" ht="21" customHeight="1" x14ac:dyDescent="0.25">
      <c r="B9" s="407" t="s">
        <v>4</v>
      </c>
      <c r="C9" s="156"/>
      <c r="D9" s="157"/>
      <c r="E9" s="157"/>
      <c r="F9" s="157"/>
      <c r="G9" s="157"/>
      <c r="H9" s="158"/>
    </row>
    <row r="10" spans="2:8" ht="21" customHeight="1" x14ac:dyDescent="0.25">
      <c r="B10" s="406" t="s">
        <v>7</v>
      </c>
      <c r="C10" s="156"/>
      <c r="D10" s="157"/>
      <c r="E10" s="157"/>
      <c r="F10" s="157"/>
      <c r="G10" s="157"/>
      <c r="H10" s="158"/>
    </row>
    <row r="11" spans="2:8" ht="21" customHeight="1" thickBot="1" x14ac:dyDescent="0.3">
      <c r="B11" s="408" t="s">
        <v>9</v>
      </c>
      <c r="C11" s="153"/>
      <c r="D11" s="154"/>
      <c r="E11" s="154"/>
      <c r="F11" s="154"/>
      <c r="G11" s="154"/>
      <c r="H11" s="155"/>
    </row>
    <row r="12" spans="2:8" ht="24.95" customHeight="1" x14ac:dyDescent="0.25">
      <c r="B12" s="396" t="s">
        <v>0</v>
      </c>
      <c r="C12" s="397"/>
      <c r="D12" s="398" t="s">
        <v>13</v>
      </c>
      <c r="E12" s="399"/>
      <c r="F12" s="399"/>
      <c r="G12" s="399"/>
      <c r="H12" s="400"/>
    </row>
    <row r="13" spans="2:8" ht="24.95" customHeight="1" x14ac:dyDescent="0.25">
      <c r="B13" s="401"/>
      <c r="C13" s="402"/>
      <c r="D13" s="403" t="s">
        <v>177</v>
      </c>
      <c r="E13" s="404"/>
      <c r="F13" s="403" t="s">
        <v>178</v>
      </c>
      <c r="G13" s="404"/>
      <c r="H13" s="405" t="s">
        <v>179</v>
      </c>
    </row>
    <row r="14" spans="2:8" ht="30" customHeight="1" x14ac:dyDescent="0.25">
      <c r="B14" s="234" t="s">
        <v>201</v>
      </c>
      <c r="C14" s="235"/>
      <c r="D14" s="9" t="b">
        <v>0</v>
      </c>
      <c r="E14" s="207" t="str">
        <f>IF(D14,"Uygun","Uygun Değil")</f>
        <v>Uygun Değil</v>
      </c>
      <c r="F14" s="9" t="b">
        <v>0</v>
      </c>
      <c r="G14" s="207" t="str">
        <f>IF(F14,"Uygun","Uygun Değil")</f>
        <v>Uygun Değil</v>
      </c>
      <c r="H14" s="255"/>
    </row>
    <row r="15" spans="2:8" ht="30" customHeight="1" x14ac:dyDescent="0.25">
      <c r="B15" s="390" t="s">
        <v>86</v>
      </c>
      <c r="C15" s="391"/>
      <c r="D15" s="26" t="b">
        <v>0</v>
      </c>
      <c r="E15" s="378" t="str">
        <f>IF(D15,"Uygun","Uygun Değil")</f>
        <v>Uygun Değil</v>
      </c>
      <c r="F15" s="26" t="b">
        <v>0</v>
      </c>
      <c r="G15" s="378" t="str">
        <f>IF(F15,"Uygun","Uygun Değil")</f>
        <v>Uygun Değil</v>
      </c>
      <c r="H15" s="376"/>
    </row>
    <row r="16" spans="2:8" ht="30" customHeight="1" x14ac:dyDescent="0.25">
      <c r="B16" s="390" t="s">
        <v>72</v>
      </c>
      <c r="C16" s="391"/>
      <c r="D16" s="26" t="b">
        <v>0</v>
      </c>
      <c r="E16" s="378" t="str">
        <f t="shared" ref="E16:G16" si="0">IF(D16,"Uygun","Uygun Değil")</f>
        <v>Uygun Değil</v>
      </c>
      <c r="F16" s="26" t="b">
        <v>0</v>
      </c>
      <c r="G16" s="378" t="str">
        <f t="shared" si="0"/>
        <v>Uygun Değil</v>
      </c>
      <c r="H16" s="376"/>
    </row>
    <row r="17" spans="2:8" ht="30" customHeight="1" x14ac:dyDescent="0.25">
      <c r="B17" s="392" t="s">
        <v>73</v>
      </c>
      <c r="C17" s="393"/>
      <c r="D17" s="26" t="b">
        <v>0</v>
      </c>
      <c r="E17" s="378" t="str">
        <f t="shared" ref="E17:G22" si="1">IF(D17,"Uygun","Uygun Değil")</f>
        <v>Uygun Değil</v>
      </c>
      <c r="F17" s="26" t="b">
        <v>0</v>
      </c>
      <c r="G17" s="378" t="str">
        <f t="shared" si="1"/>
        <v>Uygun Değil</v>
      </c>
      <c r="H17" s="376"/>
    </row>
    <row r="18" spans="2:8" ht="30" customHeight="1" x14ac:dyDescent="0.25">
      <c r="B18" s="392" t="s">
        <v>74</v>
      </c>
      <c r="C18" s="393"/>
      <c r="D18" s="26" t="b">
        <v>0</v>
      </c>
      <c r="E18" s="378" t="str">
        <f t="shared" si="1"/>
        <v>Uygun Değil</v>
      </c>
      <c r="F18" s="26" t="b">
        <v>0</v>
      </c>
      <c r="G18" s="378" t="str">
        <f t="shared" si="1"/>
        <v>Uygun Değil</v>
      </c>
      <c r="H18" s="376"/>
    </row>
    <row r="19" spans="2:8" ht="30" customHeight="1" x14ac:dyDescent="0.25">
      <c r="B19" s="392" t="s">
        <v>75</v>
      </c>
      <c r="C19" s="393"/>
      <c r="D19" s="26" t="b">
        <v>0</v>
      </c>
      <c r="E19" s="378" t="str">
        <f t="shared" si="1"/>
        <v>Uygun Değil</v>
      </c>
      <c r="F19" s="26" t="b">
        <v>0</v>
      </c>
      <c r="G19" s="378" t="str">
        <f t="shared" si="1"/>
        <v>Uygun Değil</v>
      </c>
      <c r="H19" s="376"/>
    </row>
    <row r="20" spans="2:8" ht="30" customHeight="1" x14ac:dyDescent="0.25">
      <c r="B20" s="392" t="s">
        <v>76</v>
      </c>
      <c r="C20" s="393"/>
      <c r="D20" s="26" t="b">
        <v>0</v>
      </c>
      <c r="E20" s="378" t="str">
        <f t="shared" si="1"/>
        <v>Uygun Değil</v>
      </c>
      <c r="F20" s="26" t="b">
        <v>0</v>
      </c>
      <c r="G20" s="378" t="str">
        <f t="shared" si="1"/>
        <v>Uygun Değil</v>
      </c>
      <c r="H20" s="376"/>
    </row>
    <row r="21" spans="2:8" ht="90.75" customHeight="1" x14ac:dyDescent="0.25">
      <c r="B21" s="392" t="s">
        <v>92</v>
      </c>
      <c r="C21" s="393"/>
      <c r="D21" s="26" t="b">
        <v>0</v>
      </c>
      <c r="E21" s="378" t="str">
        <f t="shared" si="1"/>
        <v>Uygun Değil</v>
      </c>
      <c r="F21" s="26" t="b">
        <v>0</v>
      </c>
      <c r="G21" s="378" t="str">
        <f t="shared" si="1"/>
        <v>Uygun Değil</v>
      </c>
      <c r="H21" s="376"/>
    </row>
    <row r="22" spans="2:8" ht="30" customHeight="1" thickBot="1" x14ac:dyDescent="0.3">
      <c r="B22" s="394" t="s">
        <v>77</v>
      </c>
      <c r="C22" s="395"/>
      <c r="D22" s="27" t="b">
        <v>0</v>
      </c>
      <c r="E22" s="379" t="str">
        <f t="shared" si="1"/>
        <v>Uygun Değil</v>
      </c>
      <c r="F22" s="27" t="b">
        <v>0</v>
      </c>
      <c r="G22" s="379" t="str">
        <f t="shared" si="1"/>
        <v>Uygun Değil</v>
      </c>
      <c r="H22" s="377"/>
    </row>
    <row r="23" spans="2:8" x14ac:dyDescent="0.25">
      <c r="B23" s="105" t="s">
        <v>202</v>
      </c>
      <c r="C23" s="105"/>
      <c r="F23" s="152" t="s">
        <v>180</v>
      </c>
      <c r="G23" s="152"/>
      <c r="H23" s="152"/>
    </row>
    <row r="24" spans="2:8" x14ac:dyDescent="0.25">
      <c r="B24" s="49" t="s">
        <v>179</v>
      </c>
      <c r="C24" s="50"/>
      <c r="D24" s="50"/>
      <c r="E24" s="50"/>
      <c r="F24" s="50"/>
      <c r="G24" s="50"/>
      <c r="H24" s="50"/>
    </row>
    <row r="25" spans="2:8" ht="29.25" customHeight="1" x14ac:dyDescent="0.25">
      <c r="B25" s="91" t="s">
        <v>195</v>
      </c>
      <c r="C25" s="91"/>
      <c r="D25" s="91"/>
      <c r="E25" s="91"/>
      <c r="F25" s="91"/>
      <c r="G25" s="91"/>
      <c r="H25" s="91"/>
    </row>
    <row r="26" spans="2:8" x14ac:dyDescent="0.25">
      <c r="B26" s="90" t="s">
        <v>191</v>
      </c>
      <c r="C26" s="90"/>
      <c r="D26" s="90"/>
      <c r="E26" s="90"/>
      <c r="F26" s="90"/>
      <c r="G26" s="90"/>
      <c r="H26" s="90"/>
    </row>
    <row r="27" spans="2:8" x14ac:dyDescent="0.25">
      <c r="B27" s="90" t="s">
        <v>192</v>
      </c>
      <c r="C27" s="90"/>
      <c r="D27" s="90"/>
      <c r="E27" s="90"/>
      <c r="F27" s="90"/>
      <c r="G27" s="90"/>
      <c r="H27" s="90"/>
    </row>
    <row r="28" spans="2:8" x14ac:dyDescent="0.25">
      <c r="B28" s="90" t="s">
        <v>193</v>
      </c>
      <c r="C28" s="90"/>
      <c r="D28" s="90"/>
      <c r="E28" s="90"/>
      <c r="F28" s="90"/>
      <c r="G28" s="90"/>
      <c r="H28" s="90"/>
    </row>
    <row r="29" spans="2:8" x14ac:dyDescent="0.25">
      <c r="B29" s="90" t="s">
        <v>194</v>
      </c>
      <c r="C29" s="90"/>
      <c r="D29" s="90"/>
      <c r="E29" s="90"/>
      <c r="F29" s="90"/>
      <c r="G29" s="90"/>
      <c r="H29" s="90"/>
    </row>
    <row r="30" spans="2:8" x14ac:dyDescent="0.25">
      <c r="B30" s="48"/>
      <c r="C30" s="48"/>
      <c r="D30" s="48"/>
      <c r="E30" s="48"/>
      <c r="F30" s="48"/>
      <c r="G30" s="48"/>
      <c r="H30" s="48"/>
    </row>
  </sheetData>
  <sheetProtection algorithmName="SHA-512" hashValue="xBcJ4a+nDEh0ZceDBVohNIRhYPZ7nza4Zu+pY6RQ1rHi7MWckvagykSPFVyBXu13QD5Ht2tK0AXcd2xzM5P3nw==" saltValue="zul5ufwfMh7wsBeTp3izuA==" spinCount="100000" sheet="1" objects="1" scenarios="1"/>
  <protectedRanges>
    <protectedRange sqref="D14" name="Aralık4"/>
    <protectedRange sqref="F14" name="Aralık3"/>
  </protectedRanges>
  <mergeCells count="27">
    <mergeCell ref="C10:H10"/>
    <mergeCell ref="B19:C19"/>
    <mergeCell ref="B20:C20"/>
    <mergeCell ref="B21:C21"/>
    <mergeCell ref="B5:B6"/>
    <mergeCell ref="C2:F6"/>
    <mergeCell ref="C7:H7"/>
    <mergeCell ref="C8:H8"/>
    <mergeCell ref="C9:H9"/>
    <mergeCell ref="B14:C14"/>
    <mergeCell ref="F23:H23"/>
    <mergeCell ref="C11:H11"/>
    <mergeCell ref="B18:C18"/>
    <mergeCell ref="B22:C22"/>
    <mergeCell ref="B15:C15"/>
    <mergeCell ref="B16:C16"/>
    <mergeCell ref="B17:C17"/>
    <mergeCell ref="D12:H12"/>
    <mergeCell ref="D13:E13"/>
    <mergeCell ref="F13:G13"/>
    <mergeCell ref="B12:C13"/>
    <mergeCell ref="B23:C23"/>
    <mergeCell ref="B25:H25"/>
    <mergeCell ref="B26:H26"/>
    <mergeCell ref="B27:H27"/>
    <mergeCell ref="B28:H28"/>
    <mergeCell ref="B29:H29"/>
  </mergeCells>
  <pageMargins left="0.7" right="0.7" top="0.75" bottom="0.75" header="0.3" footer="0.3"/>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vt:i4>
      </vt:variant>
    </vt:vector>
  </HeadingPairs>
  <TitlesOfParts>
    <vt:vector size="16" baseType="lpstr">
      <vt:lpstr>Açıklamalar</vt:lpstr>
      <vt:lpstr>Ek-1 Taahhüt Dosyası (İhale)</vt:lpstr>
      <vt:lpstr>Ek-2 Taahhüt Dosyası (Ödeme)</vt:lpstr>
      <vt:lpstr>Ek-3 Doğrudan Temin(22-a)</vt:lpstr>
      <vt:lpstr>Ek-4 Doğrudan Temin(22-b)</vt:lpstr>
      <vt:lpstr>Ek-5 Doğrudan Temin(22-c)</vt:lpstr>
      <vt:lpstr>Ek-6 Doğrudan Temin (22-d)</vt:lpstr>
      <vt:lpstr>Ek-7 Gelir Getirici İşlemler</vt:lpstr>
      <vt:lpstr>Ek-8 Yurtiçi Geçici Görev Yol.</vt:lpstr>
      <vt:lpstr>Ek-9 Yurtiçi Sürekli Gör. Yol.</vt:lpstr>
      <vt:lpstr>Ek-10 Yurtiçi Sür. (Emekli) Gör</vt:lpstr>
      <vt:lpstr>Ek-11 Yurtdışı Geçici Gör. Yol.</vt:lpstr>
      <vt:lpstr>Ek-12 Hakediş Ödemeleri</vt:lpstr>
      <vt:lpstr>Ek-13 Bütçe Etki Formu</vt:lpstr>
      <vt:lpstr>Ek-14 Onay Belgesi Kontrolü</vt:lpstr>
      <vt:lpstr>'Ek-14 Onay Belgesi Kontrolü'!Yazdırma_Alanı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LATİF ELVAN</cp:lastModifiedBy>
  <cp:lastPrinted>2025-05-23T07:12:44Z</cp:lastPrinted>
  <dcterms:created xsi:type="dcterms:W3CDTF">2015-06-05T18:19:34Z</dcterms:created>
  <dcterms:modified xsi:type="dcterms:W3CDTF">2025-07-28T12:47:44Z</dcterms:modified>
</cp:coreProperties>
</file>